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amara rede 2\Licitações\2023\Procedimento Administrativo 20 - Pregão 01 - mercado\Colocar no site\"/>
    </mc:Choice>
  </mc:AlternateContent>
  <xr:revisionPtr revIDLastSave="0" documentId="13_ncr:1_{8EA7453E-C92C-44B9-A388-54685DFF371E}" xr6:coauthVersionLast="47" xr6:coauthVersionMax="47" xr10:uidLastSave="{00000000-0000-0000-0000-000000000000}"/>
  <bookViews>
    <workbookView xWindow="-108" yWindow="-108" windowWidth="23256" windowHeight="12576" xr2:uid="{931940B5-C0AD-4ADC-9EB3-DA76F5FEAFA4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71" i="1" l="1"/>
  <c r="B170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3" i="1"/>
  <c r="H154" i="1"/>
  <c r="H156" i="1"/>
  <c r="H157" i="1"/>
  <c r="H158" i="1"/>
  <c r="H160" i="1"/>
  <c r="H161" i="1"/>
  <c r="H163" i="1" l="1"/>
</calcChain>
</file>

<file path=xl/sharedStrings.xml><?xml version="1.0" encoding="utf-8"?>
<sst xmlns="http://schemas.openxmlformats.org/spreadsheetml/2006/main" count="314" uniqueCount="178">
  <si>
    <t>GÊNERO ALIMENTÍCIO</t>
  </si>
  <si>
    <t>DESCRIÇÃO</t>
  </si>
  <si>
    <t>UNIDADE</t>
  </si>
  <si>
    <t>CÓDIGO</t>
  </si>
  <si>
    <t>QUANT.</t>
  </si>
  <si>
    <t>MÍNIMA</t>
  </si>
  <si>
    <t>MÁXIMA</t>
  </si>
  <si>
    <t>- Mortadela defumada, tradicional, 1 quilo</t>
  </si>
  <si>
    <t>Quilo</t>
  </si>
  <si>
    <t>Açúcar cristal, composto de sacarose, 5 Kg</t>
  </si>
  <si>
    <t>Pacote</t>
  </si>
  <si>
    <t>Adoçante dietético líquido, 100 ml</t>
  </si>
  <si>
    <t>Unidade</t>
  </si>
  <si>
    <t>Água de coco integral, 1 litro</t>
  </si>
  <si>
    <t>Litro</t>
  </si>
  <si>
    <t>Água mineral com gás, garrafa com 2 litros</t>
  </si>
  <si>
    <t>Água mineral com gás, garrafa com 500 ml</t>
  </si>
  <si>
    <t>Água mineral sem gás, copo com 200 ml</t>
  </si>
  <si>
    <t>Água mineral sem gás, galão com 5 litros</t>
  </si>
  <si>
    <t>Água mineral sem gás, garrafa com 2 litros</t>
  </si>
  <si>
    <t>Água mineral sem gás, garrafa com 500 ml</t>
  </si>
  <si>
    <t>Alimento achocolatado em pó, contendo cacau, ferro, cálcio, vitaminas A, C, D e do complexo B, 370 gramas</t>
  </si>
  <si>
    <t>Biscoitinho seco</t>
  </si>
  <si>
    <t>Biscoito recheado sabor chocolate, pacote 130 gramas</t>
  </si>
  <si>
    <t>Biscoito recheado sabor morango, pacote 130 gramas</t>
  </si>
  <si>
    <t>Biscoito recheado sabor prestígio, pacote 130 gramas</t>
  </si>
  <si>
    <t>Biscoito rosquinha, sabor coco, pacote 350 gramas</t>
  </si>
  <si>
    <t>Biscoito salgado, sabor tradicional, embalagem com 2 unidades, pacote 200 gramas</t>
  </si>
  <si>
    <t>Biscoito wafer, diversos sabores, pacote 140 gramas</t>
  </si>
  <si>
    <t>Broa de amendoim</t>
  </si>
  <si>
    <t>Broa de fubá de milho</t>
  </si>
  <si>
    <t>Café em pó arábica, torrado e moído, tipo extra-forte, 500 gramas</t>
  </si>
  <si>
    <t>Café em pó arábica, torrado e moído, tipo tradicional, 500 gramas</t>
  </si>
  <si>
    <t>Cápsula com mistura para preparo de bebida à base de café torrado e moído, caixa com 16 cápsulas, 120 gramas</t>
  </si>
  <si>
    <t>Caixa</t>
  </si>
  <si>
    <t>Cápsula com mistura para preparo de bebida à base de leite com café, sabor cappuccino, caixa com 16 cápsulas, 275 gramas</t>
  </si>
  <si>
    <t>Cápsula com mistura para preparo de bebida achocolatada, com 16 cápsulas, 256 gramas</t>
  </si>
  <si>
    <t>Chá mate natural, caixa com 15 saquinhos, 360 gramas</t>
  </si>
  <si>
    <t>Chá verde, caixa com 10 saquinhos, 160 gramas</t>
  </si>
  <si>
    <t>Gelatina em pó, diversos sabores, 25 gramas</t>
  </si>
  <si>
    <t>Iogurte, bebida láctea fermentada com preparo morango, 1 litro</t>
  </si>
  <si>
    <t>Leite integral em embalagem longa vida, 1 litro</t>
  </si>
  <si>
    <t>Leite integral embalagem saquinho, 1 litro</t>
  </si>
  <si>
    <t>Manteiga com sal, pote com 200 gramas</t>
  </si>
  <si>
    <t>Pote</t>
  </si>
  <si>
    <t>Margarina cremosa com sal, pote com 500 gramas</t>
  </si>
  <si>
    <t>Pão de queijo, assado, 1 quilo</t>
  </si>
  <si>
    <t>Pão de queijo, assado, recheado com carne, 1 quilo</t>
  </si>
  <si>
    <t>-Pão de queijo assado, recheado de frango</t>
  </si>
  <si>
    <t>Pão de sal, francês, 50 gramas</t>
  </si>
  <si>
    <t>Pão doce</t>
  </si>
  <si>
    <t>Presunto cozido, 1 quilo</t>
  </si>
  <si>
    <t>Pudim assado de doce de leite</t>
  </si>
  <si>
    <t>Pudim de leite condensado</t>
  </si>
  <si>
    <t>Queijo tipo muçarela, 1 quilo</t>
  </si>
  <si>
    <t>Refrigerante, sabor cola, 2 litros</t>
  </si>
  <si>
    <t>Embalagem</t>
  </si>
  <si>
    <t>Refrigerante, sabor laranja, 2 litros</t>
  </si>
  <si>
    <t>Refrigerante, sabor limão, 2 litros</t>
  </si>
  <si>
    <t>Requeijão cremoso tradicional, tipo Nestle, pote com 200 gramas</t>
  </si>
  <si>
    <t>Rosca caseira, com recheio de canela e açúcar</t>
  </si>
  <si>
    <t>Rosca caseira, sem recheio</t>
  </si>
  <si>
    <t>Suco natural de laranja, 1 litro</t>
  </si>
  <si>
    <t>Suco natural, concentrado, adoçado, diversos sabores, embalagem longa vida, 1 litro</t>
  </si>
  <si>
    <t>MATERIAL DE ESCRITÓRIO</t>
  </si>
  <si>
    <t>Agenda executivo espiral de capa dura, com 176 folhas</t>
  </si>
  <si>
    <t>Bateria alcalina 9v</t>
  </si>
  <si>
    <t>Borracha natural na cor verde</t>
  </si>
  <si>
    <t>Caixa de arquivo morto, tamanho médio, reciclado, na cor pardo</t>
  </si>
  <si>
    <t>Caneta esferográfica, média, 0,8 mm, na cor azul</t>
  </si>
  <si>
    <t>Caneta esferográfica, média, 0,8 mm, na cor preta</t>
  </si>
  <si>
    <t>Caneta esferográfica, média, 0,8 mm, na cor vermelha</t>
  </si>
  <si>
    <t>Caneta esferográfica, média, 1 mm, na cor azul</t>
  </si>
  <si>
    <t>Caneta esferográfica, média, 1 mm, na cor preta</t>
  </si>
  <si>
    <t>Canta esferográfica, média, 1 mm, na cor vermelha</t>
  </si>
  <si>
    <t>Clips galvanizado, em aço, tamanho 1/0, embalado em caixas com 100 unidades</t>
  </si>
  <si>
    <t>Clips galvanizado, em aço, tamanho 2/0, embalado em caixas com 100 unidades</t>
  </si>
  <si>
    <t>Clips galvanizado, em aço, tamanho 3/0, embalado em caixas com 50 unidades</t>
  </si>
  <si>
    <t>Clips galvanizado, em aço, tamanho 6/0, embalado em caixas com 25 unidades</t>
  </si>
  <si>
    <t>Cola branca (tipo tenaz), 225 gramas</t>
  </si>
  <si>
    <t>Cola em bastão, 40 gramas</t>
  </si>
  <si>
    <t>Corretivo em caneta com 18 ml</t>
  </si>
  <si>
    <t>Divisória para fichário de arquivos em embalagem contendo 10 unidades</t>
  </si>
  <si>
    <t>Envelope saco kraft, pardo, A4, com as medidas 22x32 mm</t>
  </si>
  <si>
    <t>Fita adesiva transparente, rolo com 18mm x 50m</t>
  </si>
  <si>
    <t>Fita adesiva transparente, rolo com 48mm x 50m</t>
  </si>
  <si>
    <t>Grampeador de mesa grande, para até 100 folhas, na cor preta</t>
  </si>
  <si>
    <t>Grampeador de mesa pequeno, para até 20 folhas, na cor preta</t>
  </si>
  <si>
    <t>Grampo galvanizado para grampeador, tamanho 26/6, em caixa contendo 5.000 grampos</t>
  </si>
  <si>
    <t>Lápis preto com grafite redondo</t>
  </si>
  <si>
    <t>Papel sulfite, A4, 75G/M2, não reciclado, pacote com 500 folhas</t>
  </si>
  <si>
    <t>Pasta registradora AZ, A4, ofício lombo largo tigrado</t>
  </si>
  <si>
    <t>Pasta sanfonada para arquivo morto, tamanho A4</t>
  </si>
  <si>
    <t>Pilha palito alcalina, tipo AAA, 1,5 v</t>
  </si>
  <si>
    <t>Pilha pequena alcalina, tipo AA, 1,5 v</t>
  </si>
  <si>
    <t>Pincel marca texto na cor amarela</t>
  </si>
  <si>
    <t>Régua em acrílico na cor transparente, tamanho 30 cm</t>
  </si>
  <si>
    <t>Régua em polietileno na cor transparente, tamanho 30 cm</t>
  </si>
  <si>
    <t>Tesoura multiuso na cor preta, em aço inoxidável, com 17 cm de comprimento</t>
  </si>
  <si>
    <t>MATERIAL DE COPA E COZINHA</t>
  </si>
  <si>
    <t>Água sanitária desinfetante de uso geral com cloro ativo, 1 litro</t>
  </si>
  <si>
    <t>Água sanitária desinfetante de uso geral com cloro ativo, 2 litros</t>
  </si>
  <si>
    <t>Álcool em gel antisséptico, 70%, com válvula pump, 420 gramas</t>
  </si>
  <si>
    <t>Amaciante líquido concentrado de diversos odores, 500 ml</t>
  </si>
  <si>
    <t>Balde de plástico de uso geral, com alça de ferro reforçado, de 15 litros, na cor preta</t>
  </si>
  <si>
    <t>Detergente líquido, lava louça, diversas fragrâncias, 500 ml</t>
  </si>
  <si>
    <t>Esponja de aço embalado com 8 unidades de 60 gramas</t>
  </si>
  <si>
    <t>Esponja multiuso para limpeza pesada, esponja de 10mm x 75mm x 22mm</t>
  </si>
  <si>
    <t>Inseticida aerossol com ação total, 420 ml</t>
  </si>
  <si>
    <t>Inseticida em gel mata formigas em seringa, 10 gramas</t>
  </si>
  <si>
    <t>Lava roupa líquido concentrado em sachê, com 1 litro</t>
  </si>
  <si>
    <t>Limpa alumínio, 500 ml</t>
  </si>
  <si>
    <t>Limpa cerâmicos limpa rejuntes e azulejos, com fragrância de lavanda, 1 litro</t>
  </si>
  <si>
    <t>Limpa móveis limpeza 3 em 1, dá brilho, protege e perfuma, com fragrância de lavanda, 500 ml</t>
  </si>
  <si>
    <t>Frasco</t>
  </si>
  <si>
    <t>Limpa móveis, limpador, lustra e renova a madeira (tipo óleo de peroba), 200 ml</t>
  </si>
  <si>
    <t>Limpa piso laminados 3 em 1 limpa, perfuma e dá brilho, com 750 ml</t>
  </si>
  <si>
    <t>Limpa piso para limpeza pesada, 2 litros</t>
  </si>
  <si>
    <t>unidade</t>
  </si>
  <si>
    <t>Limpa vidro em spray, 500 ml</t>
  </si>
  <si>
    <t>Limpador de uso geral, perfumado, para pisos, diversos aromas, 2 litros</t>
  </si>
  <si>
    <t>Limpador de uso geral, perfumado, para pisos, diversos aromas, 500 ml</t>
  </si>
  <si>
    <t>Limpador desengordurante com aroma de limão, 500 ml</t>
  </si>
  <si>
    <t>Odorizante em aerossol, diversas fragrâncias, 360 ml</t>
  </si>
  <si>
    <t>Odorizante sanitário em pedra, diversas fragrâncias, 24 gramas</t>
  </si>
  <si>
    <t>Pano de prato, branco com estampa, de copa, 44x68 cm</t>
  </si>
  <si>
    <t>Pano flanelado 100% algodão</t>
  </si>
  <si>
    <t>Pano multiuso rolo com 50 unidades com o tamanho de 30x50 cm</t>
  </si>
  <si>
    <t>Rodo plástico com cabo de madeira, de 40 cm</t>
  </si>
  <si>
    <t>Rodo plástico de 60 cm, com cabo de madeira</t>
  </si>
  <si>
    <t>Sabão em pó, 400 gramas</t>
  </si>
  <si>
    <t>Sabonete líquido antibacteriano, diversas fragrâncias, 500 ml</t>
  </si>
  <si>
    <t>Saco alvejado, branco, 45x70 cm (Pano de chão)</t>
  </si>
  <si>
    <t>Saco alvejado, xadrez, 40x65 cm cm (Pano de chão)</t>
  </si>
  <si>
    <t>Saco para lixo reforçado em embalagem com 20 unidades de 100 litros</t>
  </si>
  <si>
    <t>Saco para lixo reforçado em embalagem com 20 unidades de 30 litros</t>
  </si>
  <si>
    <t>Saponáceo cremoso, multiuso, com aroma de laranja, 250 ml</t>
  </si>
  <si>
    <t>Tapete de porta para entradas com dimensões 80x45 cm</t>
  </si>
  <si>
    <t>Tapete para banheiro antiderrapante em microfibra com dimensões 40x60 cm</t>
  </si>
  <si>
    <t>Toalha de mão 100% algodão, com dimensões de 45x65 cm</t>
  </si>
  <si>
    <t>Vassoura de piaçava reforçado e com cabo</t>
  </si>
  <si>
    <t>Vassoura multiuso de cerdas firmes na parte interna e macia na parte externa, com dimensões de 31,5x19x6,5 cm, com cabo</t>
  </si>
  <si>
    <t>AQUISIÇÃO DE MATERIAIS DE COPA</t>
  </si>
  <si>
    <t>Coador de café 100% algodão na cor branca</t>
  </si>
  <si>
    <t>Guardanapo de papel folha dupla com dimensões 23,5x23,5 cm, em embalagem contendo 50 unidades</t>
  </si>
  <si>
    <t>AQUISIÇÃO DE MATERIAIS DE COZINHA</t>
  </si>
  <si>
    <t>Papel higiênico de folha dupla de 30x10 cm com embalagem contendo 12 rolos</t>
  </si>
  <si>
    <t>Papel toalha interfolha dupla 22,5x20 cm, em embalagem com 1.000 folhas</t>
  </si>
  <si>
    <t>Toalha de papel em folha dupla de 19x22 cm, embalagem com 2 rolos com 60 toalhas cada</t>
  </si>
  <si>
    <t>AQUISIÇÃO DE MATERIAS DE COPA E COZINHA</t>
  </si>
  <si>
    <t>Copo descartável de 200 ml, transparente, reforçado, embalagem com 100 unidades</t>
  </si>
  <si>
    <t>Copo descartável de 50 ml, transparente, reforçado, embalagem, com 100 unidades</t>
  </si>
  <si>
    <t>VALOR</t>
  </si>
  <si>
    <t>UNITÁRIO</t>
  </si>
  <si>
    <t xml:space="preserve">VALOR </t>
  </si>
  <si>
    <t>TOTAL</t>
  </si>
  <si>
    <t>PREGÃO PRESENCIAL Nº 01/2023</t>
  </si>
  <si>
    <t>Dados do fornecedor</t>
  </si>
  <si>
    <t>Nome empresarial:</t>
  </si>
  <si>
    <t>Nome Fantasia:</t>
  </si>
  <si>
    <t>CNPJ nº:</t>
  </si>
  <si>
    <t>Telefone da empresa:</t>
  </si>
  <si>
    <t>Email de contato:</t>
  </si>
  <si>
    <r>
      <rPr>
        <b/>
        <sz val="11"/>
        <color theme="1"/>
        <rFont val="Calibri"/>
        <family val="2"/>
        <scheme val="minor"/>
      </rPr>
      <t>OBJETO</t>
    </r>
    <r>
      <rPr>
        <sz val="11"/>
        <color theme="1"/>
        <rFont val="Calibri"/>
        <family val="2"/>
        <scheme val="minor"/>
      </rPr>
      <t>: registro de preço para futura contratação de empresa para fornecimento de bens de consumo</t>
    </r>
  </si>
  <si>
    <t>Estado civil:</t>
  </si>
  <si>
    <t>Profissão</t>
  </si>
  <si>
    <t>CPF:</t>
  </si>
  <si>
    <t>RG:</t>
  </si>
  <si>
    <t>Endereço proprietário:</t>
  </si>
  <si>
    <t>Nome proprietário:</t>
  </si>
  <si>
    <t>PROPOSTA DE PREÇOS</t>
  </si>
  <si>
    <t>ANEXO 2</t>
  </si>
  <si>
    <t>Cidade, estado e CEP da sede:</t>
  </si>
  <si>
    <t>Endereço (rua + nº) da sede:</t>
  </si>
  <si>
    <t>Para Câmara Municipal de Campo do Meio</t>
  </si>
  <si>
    <t>digite aqui</t>
  </si>
  <si>
    <t>____________________________________________</t>
  </si>
  <si>
    <t>Campo do Meio, _____/_____/_________________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</si>
</sst>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2" borderId="0" xfId="0" applyFont="1" applyFill="1"/>
    <xf numFmtId="0" fontId="0" fillId="2" borderId="0" xfId="0" applyFill="1"/>
    <xf numFmtId="0" fontId="0" fillId="3" borderId="0" xfId="0" applyFill="1"/>
    <xf numFmtId="0" fontId="1" fillId="3" borderId="0" xfId="0" applyFont="1" applyFill="1"/>
    <xf numFmtId="0" fontId="0" fillId="3" borderId="0" xfId="0" applyFill="1" applyAlignment="1">
      <alignment horizontal="center"/>
    </xf>
    <xf numFmtId="0" fontId="3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Protection="1">
      <protection locked="0"/>
    </xf>
    <xf numFmtId="0" fontId="0" fillId="3" borderId="0" xfId="0" applyFill="1" applyProtection="1">
      <protection locked="0"/>
    </xf>
    <xf numFmtId="164" fontId="0" fillId="2" borderId="0" xfId="0" applyNumberFormat="1" applyFill="1" applyAlignment="1" applyProtection="1">
      <alignment horizontal="center"/>
      <protection locked="0"/>
    </xf>
    <xf numFmtId="164" fontId="0" fillId="3" borderId="0" xfId="0" applyNumberFormat="1" applyFill="1" applyProtection="1">
      <protection locked="0"/>
    </xf>
    <xf numFmtId="164" fontId="0" fillId="3" borderId="0" xfId="0" applyNumberFormat="1" applyFill="1" applyAlignment="1" applyProtection="1">
      <alignment horizontal="center"/>
      <protection locked="0"/>
    </xf>
    <xf numFmtId="164" fontId="0" fillId="0" borderId="0" xfId="0" applyNumberFormat="1"/>
    <xf numFmtId="164" fontId="1" fillId="0" borderId="0" xfId="0" applyNumberFormat="1" applyFont="1"/>
    <xf numFmtId="0" fontId="4" fillId="2" borderId="0" xfId="0" applyFont="1" applyFill="1"/>
    <xf numFmtId="0" fontId="5" fillId="0" borderId="0" xfId="0" applyFont="1"/>
    <xf numFmtId="0" fontId="5" fillId="3" borderId="0" xfId="0" applyFont="1" applyFill="1"/>
  </cellXfs>
  <cellStyles count="1">
    <cellStyle name="Normal" xfId="0" builtinId="0"/>
  </cellStyles>
  <dxfs count="3"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8E7A37-6C00-437A-861A-DB0F5CB00E9F}" name="Tabela1" displayName="Tabela1" ref="B8:B21" totalsRowShown="0" headerRowDxfId="2" dataDxfId="1">
  <autoFilter ref="B8:B21" xr:uid="{5E8E7A37-6C00-437A-861A-DB0F5CB00E9F}"/>
  <tableColumns count="1">
    <tableColumn id="1" xr3:uid="{648E0101-F298-46E6-8756-2E48E83FD786}" name="Dados do fornecedo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A8B98-8423-4DD4-B580-E72204EEB015}">
  <dimension ref="A1:H171"/>
  <sheetViews>
    <sheetView tabSelected="1" topLeftCell="A85" workbookViewId="0">
      <selection activeCell="F27" sqref="F27"/>
    </sheetView>
  </sheetViews>
  <sheetFormatPr defaultRowHeight="14.4" x14ac:dyDescent="0.3"/>
  <cols>
    <col min="1" max="1" width="3.77734375" customWidth="1"/>
    <col min="2" max="2" width="44.109375" customWidth="1"/>
    <col min="3" max="3" width="7" customWidth="1"/>
    <col min="4" max="4" width="6.109375" customWidth="1"/>
    <col min="5" max="5" width="6.5546875" customWidth="1"/>
    <col min="7" max="7" width="7.33203125" customWidth="1"/>
    <col min="8" max="8" width="14" customWidth="1"/>
  </cols>
  <sheetData>
    <row r="1" spans="2:3" x14ac:dyDescent="0.3">
      <c r="B1" s="1" t="s">
        <v>171</v>
      </c>
    </row>
    <row r="2" spans="2:3" ht="19.8" x14ac:dyDescent="0.4">
      <c r="B2" s="8" t="s">
        <v>170</v>
      </c>
    </row>
    <row r="3" spans="2:3" x14ac:dyDescent="0.3">
      <c r="B3" s="1" t="s">
        <v>156</v>
      </c>
    </row>
    <row r="5" spans="2:3" x14ac:dyDescent="0.3">
      <c r="B5" t="s">
        <v>163</v>
      </c>
    </row>
    <row r="6" spans="2:3" x14ac:dyDescent="0.3">
      <c r="B6" t="s">
        <v>174</v>
      </c>
    </row>
    <row r="8" spans="2:3" x14ac:dyDescent="0.3">
      <c r="B8" s="10" t="s">
        <v>157</v>
      </c>
    </row>
    <row r="9" spans="2:3" x14ac:dyDescent="0.3">
      <c r="B9" s="9" t="s">
        <v>158</v>
      </c>
      <c r="C9" s="11" t="s">
        <v>175</v>
      </c>
    </row>
    <row r="10" spans="2:3" x14ac:dyDescent="0.3">
      <c r="B10" s="9" t="s">
        <v>159</v>
      </c>
      <c r="C10" s="11" t="s">
        <v>175</v>
      </c>
    </row>
    <row r="11" spans="2:3" x14ac:dyDescent="0.3">
      <c r="B11" s="9" t="s">
        <v>160</v>
      </c>
      <c r="C11" s="11" t="s">
        <v>175</v>
      </c>
    </row>
    <row r="12" spans="2:3" x14ac:dyDescent="0.3">
      <c r="B12" s="9" t="s">
        <v>173</v>
      </c>
      <c r="C12" s="11" t="s">
        <v>175</v>
      </c>
    </row>
    <row r="13" spans="2:3" x14ac:dyDescent="0.3">
      <c r="B13" s="9" t="s">
        <v>172</v>
      </c>
      <c r="C13" s="11" t="s">
        <v>175</v>
      </c>
    </row>
    <row r="14" spans="2:3" x14ac:dyDescent="0.3">
      <c r="B14" s="9" t="s">
        <v>161</v>
      </c>
      <c r="C14" s="11" t="s">
        <v>175</v>
      </c>
    </row>
    <row r="15" spans="2:3" x14ac:dyDescent="0.3">
      <c r="B15" s="9" t="s">
        <v>162</v>
      </c>
      <c r="C15" s="11" t="s">
        <v>175</v>
      </c>
    </row>
    <row r="16" spans="2:3" x14ac:dyDescent="0.3">
      <c r="B16" s="9" t="s">
        <v>169</v>
      </c>
      <c r="C16" s="11" t="s">
        <v>175</v>
      </c>
    </row>
    <row r="17" spans="1:8" x14ac:dyDescent="0.3">
      <c r="B17" s="9" t="s">
        <v>164</v>
      </c>
      <c r="C17" s="11" t="s">
        <v>175</v>
      </c>
    </row>
    <row r="18" spans="1:8" x14ac:dyDescent="0.3">
      <c r="B18" s="9" t="s">
        <v>165</v>
      </c>
      <c r="C18" s="11" t="s">
        <v>175</v>
      </c>
    </row>
    <row r="19" spans="1:8" x14ac:dyDescent="0.3">
      <c r="B19" s="9" t="s">
        <v>166</v>
      </c>
      <c r="C19" s="11" t="s">
        <v>175</v>
      </c>
    </row>
    <row r="20" spans="1:8" x14ac:dyDescent="0.3">
      <c r="B20" s="9" t="s">
        <v>167</v>
      </c>
      <c r="C20" s="11" t="s">
        <v>175</v>
      </c>
    </row>
    <row r="21" spans="1:8" x14ac:dyDescent="0.3">
      <c r="B21" s="9" t="s">
        <v>168</v>
      </c>
      <c r="C21" s="11" t="s">
        <v>175</v>
      </c>
    </row>
    <row r="23" spans="1:8" x14ac:dyDescent="0.3">
      <c r="A23" s="5"/>
      <c r="B23" s="6" t="s">
        <v>0</v>
      </c>
      <c r="C23" s="5"/>
      <c r="D23" s="5"/>
      <c r="E23" s="5"/>
      <c r="F23" s="5"/>
      <c r="G23" s="5"/>
      <c r="H23" s="5"/>
    </row>
    <row r="24" spans="1:8" x14ac:dyDescent="0.3">
      <c r="A24" s="4"/>
      <c r="B24" s="3" t="s">
        <v>1</v>
      </c>
      <c r="C24" s="18" t="s">
        <v>2</v>
      </c>
      <c r="D24" s="18" t="s">
        <v>3</v>
      </c>
      <c r="E24" s="3" t="s">
        <v>4</v>
      </c>
      <c r="F24" s="3" t="s">
        <v>152</v>
      </c>
      <c r="G24" s="3" t="s">
        <v>4</v>
      </c>
      <c r="H24" s="3" t="s">
        <v>154</v>
      </c>
    </row>
    <row r="25" spans="1:8" x14ac:dyDescent="0.3">
      <c r="A25" s="4"/>
      <c r="B25" s="3"/>
      <c r="C25" s="18"/>
      <c r="D25" s="18"/>
      <c r="E25" s="3" t="s">
        <v>5</v>
      </c>
      <c r="F25" s="3" t="s">
        <v>153</v>
      </c>
      <c r="G25" s="3" t="s">
        <v>6</v>
      </c>
      <c r="H25" s="3" t="s">
        <v>155</v>
      </c>
    </row>
    <row r="26" spans="1:8" x14ac:dyDescent="0.3">
      <c r="A26">
        <v>1</v>
      </c>
      <c r="B26" t="s">
        <v>7</v>
      </c>
      <c r="C26" s="19" t="s">
        <v>8</v>
      </c>
      <c r="D26" s="19">
        <v>50395</v>
      </c>
      <c r="E26" s="2">
        <v>1</v>
      </c>
      <c r="F26" s="13"/>
      <c r="G26" s="2">
        <v>100</v>
      </c>
      <c r="H26" s="16">
        <f>F26*G26</f>
        <v>0</v>
      </c>
    </row>
    <row r="27" spans="1:8" x14ac:dyDescent="0.3">
      <c r="A27">
        <v>2</v>
      </c>
      <c r="B27" t="s">
        <v>9</v>
      </c>
      <c r="C27" s="19" t="s">
        <v>10</v>
      </c>
      <c r="D27" s="19">
        <v>50352</v>
      </c>
      <c r="E27" s="2">
        <v>1</v>
      </c>
      <c r="F27" s="13"/>
      <c r="G27" s="2">
        <v>100</v>
      </c>
      <c r="H27" s="16">
        <f t="shared" ref="H27:H90" si="0">F27*G27</f>
        <v>0</v>
      </c>
    </row>
    <row r="28" spans="1:8" x14ac:dyDescent="0.3">
      <c r="A28">
        <v>3</v>
      </c>
      <c r="B28" t="s">
        <v>11</v>
      </c>
      <c r="C28" s="19" t="s">
        <v>12</v>
      </c>
      <c r="D28" s="19">
        <v>50313</v>
      </c>
      <c r="E28" s="2">
        <v>1</v>
      </c>
      <c r="F28" s="13"/>
      <c r="G28" s="2">
        <v>20</v>
      </c>
      <c r="H28" s="16">
        <f t="shared" si="0"/>
        <v>0</v>
      </c>
    </row>
    <row r="29" spans="1:8" x14ac:dyDescent="0.3">
      <c r="A29">
        <v>4</v>
      </c>
      <c r="B29" t="s">
        <v>13</v>
      </c>
      <c r="C29" s="19" t="s">
        <v>14</v>
      </c>
      <c r="D29" s="19">
        <v>50351</v>
      </c>
      <c r="E29" s="2">
        <v>1</v>
      </c>
      <c r="F29" s="13"/>
      <c r="G29" s="2">
        <v>100</v>
      </c>
      <c r="H29" s="16">
        <f t="shared" si="0"/>
        <v>0</v>
      </c>
    </row>
    <row r="30" spans="1:8" x14ac:dyDescent="0.3">
      <c r="A30">
        <v>5</v>
      </c>
      <c r="B30" t="s">
        <v>15</v>
      </c>
      <c r="C30" s="19" t="s">
        <v>12</v>
      </c>
      <c r="D30" s="19">
        <v>50327</v>
      </c>
      <c r="E30" s="2">
        <v>1</v>
      </c>
      <c r="F30" s="13"/>
      <c r="G30" s="2">
        <v>200</v>
      </c>
      <c r="H30" s="16">
        <f t="shared" si="0"/>
        <v>0</v>
      </c>
    </row>
    <row r="31" spans="1:8" x14ac:dyDescent="0.3">
      <c r="A31">
        <v>6</v>
      </c>
      <c r="B31" t="s">
        <v>16</v>
      </c>
      <c r="C31" s="19" t="s">
        <v>12</v>
      </c>
      <c r="D31" s="19">
        <v>50326</v>
      </c>
      <c r="E31" s="2">
        <v>1</v>
      </c>
      <c r="F31" s="13"/>
      <c r="G31" s="2">
        <v>100</v>
      </c>
      <c r="H31" s="16">
        <f t="shared" si="0"/>
        <v>0</v>
      </c>
    </row>
    <row r="32" spans="1:8" x14ac:dyDescent="0.3">
      <c r="A32">
        <v>7</v>
      </c>
      <c r="B32" t="s">
        <v>17</v>
      </c>
      <c r="C32" s="19" t="s">
        <v>12</v>
      </c>
      <c r="D32" s="19">
        <v>50330</v>
      </c>
      <c r="E32" s="2">
        <v>1</v>
      </c>
      <c r="F32" s="13"/>
      <c r="G32" s="2">
        <v>1500</v>
      </c>
      <c r="H32" s="16">
        <f t="shared" si="0"/>
        <v>0</v>
      </c>
    </row>
    <row r="33" spans="1:8" x14ac:dyDescent="0.3">
      <c r="A33">
        <v>8</v>
      </c>
      <c r="B33" t="s">
        <v>18</v>
      </c>
      <c r="C33" s="19" t="s">
        <v>12</v>
      </c>
      <c r="D33" s="19">
        <v>50329</v>
      </c>
      <c r="E33" s="2">
        <v>1</v>
      </c>
      <c r="F33" s="13"/>
      <c r="G33" s="2">
        <v>500</v>
      </c>
      <c r="H33" s="16">
        <f t="shared" si="0"/>
        <v>0</v>
      </c>
    </row>
    <row r="34" spans="1:8" x14ac:dyDescent="0.3">
      <c r="A34">
        <v>9</v>
      </c>
      <c r="B34" t="s">
        <v>19</v>
      </c>
      <c r="C34" s="19" t="s">
        <v>12</v>
      </c>
      <c r="D34" s="19">
        <v>50328</v>
      </c>
      <c r="E34" s="2">
        <v>1</v>
      </c>
      <c r="F34" s="13"/>
      <c r="G34" s="2">
        <v>250</v>
      </c>
      <c r="H34" s="16">
        <f t="shared" si="0"/>
        <v>0</v>
      </c>
    </row>
    <row r="35" spans="1:8" x14ac:dyDescent="0.3">
      <c r="A35">
        <v>10</v>
      </c>
      <c r="B35" t="s">
        <v>20</v>
      </c>
      <c r="C35" s="19" t="s">
        <v>12</v>
      </c>
      <c r="D35" s="19">
        <v>50325</v>
      </c>
      <c r="E35" s="2">
        <v>1</v>
      </c>
      <c r="F35" s="13"/>
      <c r="G35" s="2">
        <v>150</v>
      </c>
      <c r="H35" s="16">
        <f t="shared" si="0"/>
        <v>0</v>
      </c>
    </row>
    <row r="36" spans="1:8" x14ac:dyDescent="0.3">
      <c r="A36">
        <v>11</v>
      </c>
      <c r="B36" t="s">
        <v>21</v>
      </c>
      <c r="C36" s="19" t="s">
        <v>10</v>
      </c>
      <c r="D36" s="19">
        <v>50355</v>
      </c>
      <c r="E36" s="2">
        <v>1</v>
      </c>
      <c r="F36" s="13"/>
      <c r="G36" s="2">
        <v>60</v>
      </c>
      <c r="H36" s="16">
        <f t="shared" si="0"/>
        <v>0</v>
      </c>
    </row>
    <row r="37" spans="1:8" x14ac:dyDescent="0.3">
      <c r="A37">
        <v>12</v>
      </c>
      <c r="B37" t="s">
        <v>22</v>
      </c>
      <c r="C37" s="19" t="s">
        <v>8</v>
      </c>
      <c r="D37" s="19">
        <v>50344</v>
      </c>
      <c r="E37" s="2">
        <v>1</v>
      </c>
      <c r="F37" s="13"/>
      <c r="G37" s="2">
        <v>105</v>
      </c>
      <c r="H37" s="16">
        <f t="shared" si="0"/>
        <v>0</v>
      </c>
    </row>
    <row r="38" spans="1:8" x14ac:dyDescent="0.3">
      <c r="A38">
        <v>13</v>
      </c>
      <c r="B38" t="s">
        <v>23</v>
      </c>
      <c r="C38" s="19" t="s">
        <v>10</v>
      </c>
      <c r="D38" s="19">
        <v>50372</v>
      </c>
      <c r="E38" s="2">
        <v>1</v>
      </c>
      <c r="F38" s="13"/>
      <c r="G38" s="2">
        <v>100</v>
      </c>
      <c r="H38" s="16">
        <f t="shared" si="0"/>
        <v>0</v>
      </c>
    </row>
    <row r="39" spans="1:8" x14ac:dyDescent="0.3">
      <c r="A39">
        <v>14</v>
      </c>
      <c r="B39" t="s">
        <v>24</v>
      </c>
      <c r="C39" s="19" t="s">
        <v>10</v>
      </c>
      <c r="D39" s="19">
        <v>50370</v>
      </c>
      <c r="E39" s="2">
        <v>1</v>
      </c>
      <c r="F39" s="13"/>
      <c r="G39" s="2">
        <v>100</v>
      </c>
      <c r="H39" s="16">
        <f t="shared" si="0"/>
        <v>0</v>
      </c>
    </row>
    <row r="40" spans="1:8" x14ac:dyDescent="0.3">
      <c r="A40">
        <v>15</v>
      </c>
      <c r="B40" t="s">
        <v>25</v>
      </c>
      <c r="C40" s="19" t="s">
        <v>10</v>
      </c>
      <c r="D40" s="19">
        <v>50368</v>
      </c>
      <c r="E40" s="2">
        <v>1</v>
      </c>
      <c r="F40" s="13"/>
      <c r="G40" s="2">
        <v>100</v>
      </c>
      <c r="H40" s="16">
        <f t="shared" si="0"/>
        <v>0</v>
      </c>
    </row>
    <row r="41" spans="1:8" x14ac:dyDescent="0.3">
      <c r="A41">
        <v>16</v>
      </c>
      <c r="B41" t="s">
        <v>26</v>
      </c>
      <c r="C41" s="19" t="s">
        <v>10</v>
      </c>
      <c r="D41" s="19">
        <v>50375</v>
      </c>
      <c r="E41" s="2">
        <v>1</v>
      </c>
      <c r="F41" s="13"/>
      <c r="G41" s="2">
        <v>300</v>
      </c>
      <c r="H41" s="16">
        <f t="shared" si="0"/>
        <v>0</v>
      </c>
    </row>
    <row r="42" spans="1:8" x14ac:dyDescent="0.3">
      <c r="A42">
        <v>17</v>
      </c>
      <c r="B42" t="s">
        <v>27</v>
      </c>
      <c r="C42" s="19" t="s">
        <v>10</v>
      </c>
      <c r="D42" s="19">
        <v>50377</v>
      </c>
      <c r="E42" s="2">
        <v>1</v>
      </c>
      <c r="F42" s="13"/>
      <c r="G42" s="2">
        <v>300</v>
      </c>
      <c r="H42" s="16">
        <f t="shared" si="0"/>
        <v>0</v>
      </c>
    </row>
    <row r="43" spans="1:8" x14ac:dyDescent="0.3">
      <c r="A43">
        <v>18</v>
      </c>
      <c r="B43" t="s">
        <v>28</v>
      </c>
      <c r="C43" s="19" t="s">
        <v>10</v>
      </c>
      <c r="D43" s="19">
        <v>50374</v>
      </c>
      <c r="E43" s="2">
        <v>1</v>
      </c>
      <c r="F43" s="13"/>
      <c r="G43" s="2">
        <v>100</v>
      </c>
      <c r="H43" s="16">
        <f t="shared" si="0"/>
        <v>0</v>
      </c>
    </row>
    <row r="44" spans="1:8" x14ac:dyDescent="0.3">
      <c r="A44">
        <v>19</v>
      </c>
      <c r="B44" t="s">
        <v>29</v>
      </c>
      <c r="C44" s="19" t="s">
        <v>12</v>
      </c>
      <c r="D44" s="19">
        <v>50308</v>
      </c>
      <c r="E44" s="2">
        <v>1</v>
      </c>
      <c r="F44" s="13"/>
      <c r="G44" s="2">
        <v>1050</v>
      </c>
      <c r="H44" s="16">
        <f t="shared" si="0"/>
        <v>0</v>
      </c>
    </row>
    <row r="45" spans="1:8" x14ac:dyDescent="0.3">
      <c r="A45">
        <v>20</v>
      </c>
      <c r="B45" t="s">
        <v>30</v>
      </c>
      <c r="C45" s="19" t="s">
        <v>12</v>
      </c>
      <c r="D45" s="19">
        <v>50306</v>
      </c>
      <c r="E45" s="2">
        <v>1</v>
      </c>
      <c r="F45" s="13"/>
      <c r="G45" s="2">
        <v>1050</v>
      </c>
      <c r="H45" s="16">
        <f t="shared" si="0"/>
        <v>0</v>
      </c>
    </row>
    <row r="46" spans="1:8" x14ac:dyDescent="0.3">
      <c r="A46">
        <v>21</v>
      </c>
      <c r="B46" t="s">
        <v>31</v>
      </c>
      <c r="C46" s="19" t="s">
        <v>10</v>
      </c>
      <c r="D46" s="19">
        <v>50350</v>
      </c>
      <c r="E46" s="2">
        <v>1</v>
      </c>
      <c r="F46" s="13"/>
      <c r="G46" s="2">
        <v>100</v>
      </c>
      <c r="H46" s="16">
        <f t="shared" si="0"/>
        <v>0</v>
      </c>
    </row>
    <row r="47" spans="1:8" x14ac:dyDescent="0.3">
      <c r="A47">
        <v>22</v>
      </c>
      <c r="B47" t="s">
        <v>32</v>
      </c>
      <c r="C47" s="19" t="s">
        <v>10</v>
      </c>
      <c r="D47" s="19">
        <v>50349</v>
      </c>
      <c r="E47" s="2">
        <v>1</v>
      </c>
      <c r="F47" s="13"/>
      <c r="G47" s="2">
        <v>150</v>
      </c>
      <c r="H47" s="16">
        <f t="shared" si="0"/>
        <v>0</v>
      </c>
    </row>
    <row r="48" spans="1:8" x14ac:dyDescent="0.3">
      <c r="A48">
        <v>23</v>
      </c>
      <c r="B48" t="s">
        <v>33</v>
      </c>
      <c r="C48" s="19" t="s">
        <v>34</v>
      </c>
      <c r="D48" s="19">
        <v>50340</v>
      </c>
      <c r="E48" s="2">
        <v>1</v>
      </c>
      <c r="F48" s="13"/>
      <c r="G48" s="2">
        <v>100</v>
      </c>
      <c r="H48" s="16">
        <f t="shared" si="0"/>
        <v>0</v>
      </c>
    </row>
    <row r="49" spans="1:8" x14ac:dyDescent="0.3">
      <c r="A49">
        <v>24</v>
      </c>
      <c r="B49" t="s">
        <v>35</v>
      </c>
      <c r="C49" s="19" t="s">
        <v>34</v>
      </c>
      <c r="D49" s="19">
        <v>50336</v>
      </c>
      <c r="E49" s="2">
        <v>1</v>
      </c>
      <c r="F49" s="13"/>
      <c r="G49" s="2">
        <v>100</v>
      </c>
      <c r="H49" s="16">
        <f t="shared" si="0"/>
        <v>0</v>
      </c>
    </row>
    <row r="50" spans="1:8" x14ac:dyDescent="0.3">
      <c r="A50">
        <v>25</v>
      </c>
      <c r="B50" t="s">
        <v>36</v>
      </c>
      <c r="C50" s="19" t="s">
        <v>34</v>
      </c>
      <c r="D50" s="19">
        <v>50338</v>
      </c>
      <c r="E50" s="2">
        <v>1</v>
      </c>
      <c r="F50" s="13"/>
      <c r="G50" s="2">
        <v>100</v>
      </c>
      <c r="H50" s="16">
        <f t="shared" si="0"/>
        <v>0</v>
      </c>
    </row>
    <row r="51" spans="1:8" x14ac:dyDescent="0.3">
      <c r="A51">
        <v>26</v>
      </c>
      <c r="B51" t="s">
        <v>37</v>
      </c>
      <c r="C51" s="19" t="s">
        <v>10</v>
      </c>
      <c r="D51" s="19">
        <v>50379</v>
      </c>
      <c r="E51" s="2">
        <v>1</v>
      </c>
      <c r="F51" s="13"/>
      <c r="G51" s="2">
        <v>50</v>
      </c>
      <c r="H51" s="16">
        <f t="shared" si="0"/>
        <v>0</v>
      </c>
    </row>
    <row r="52" spans="1:8" x14ac:dyDescent="0.3">
      <c r="A52">
        <v>27</v>
      </c>
      <c r="B52" t="s">
        <v>38</v>
      </c>
      <c r="C52" s="19" t="s">
        <v>10</v>
      </c>
      <c r="D52" s="19">
        <v>50381</v>
      </c>
      <c r="E52" s="2">
        <v>1</v>
      </c>
      <c r="F52" s="13"/>
      <c r="G52" s="2">
        <v>50</v>
      </c>
      <c r="H52" s="16">
        <f t="shared" si="0"/>
        <v>0</v>
      </c>
    </row>
    <row r="53" spans="1:8" x14ac:dyDescent="0.3">
      <c r="A53">
        <v>28</v>
      </c>
      <c r="B53" t="s">
        <v>39</v>
      </c>
      <c r="C53" s="19" t="s">
        <v>34</v>
      </c>
      <c r="D53" s="19">
        <v>50387</v>
      </c>
      <c r="E53" s="2">
        <v>1</v>
      </c>
      <c r="F53" s="13"/>
      <c r="G53" s="2">
        <v>150</v>
      </c>
      <c r="H53" s="16">
        <f t="shared" si="0"/>
        <v>0</v>
      </c>
    </row>
    <row r="54" spans="1:8" x14ac:dyDescent="0.3">
      <c r="A54">
        <v>29</v>
      </c>
      <c r="B54" t="s">
        <v>40</v>
      </c>
      <c r="C54" s="19" t="s">
        <v>14</v>
      </c>
      <c r="D54" s="19">
        <v>50348</v>
      </c>
      <c r="E54" s="2">
        <v>1</v>
      </c>
      <c r="F54" s="13"/>
      <c r="G54" s="2">
        <v>120</v>
      </c>
      <c r="H54" s="16">
        <f t="shared" si="0"/>
        <v>0</v>
      </c>
    </row>
    <row r="55" spans="1:8" x14ac:dyDescent="0.3">
      <c r="A55">
        <v>30</v>
      </c>
      <c r="B55" t="s">
        <v>41</v>
      </c>
      <c r="C55" s="19" t="s">
        <v>34</v>
      </c>
      <c r="D55" s="19">
        <v>50354</v>
      </c>
      <c r="E55" s="2">
        <v>1</v>
      </c>
      <c r="F55" s="13"/>
      <c r="G55" s="2">
        <v>200</v>
      </c>
      <c r="H55" s="16">
        <f t="shared" si="0"/>
        <v>0</v>
      </c>
    </row>
    <row r="56" spans="1:8" x14ac:dyDescent="0.3">
      <c r="A56">
        <v>31</v>
      </c>
      <c r="B56" t="s">
        <v>42</v>
      </c>
      <c r="C56" s="19" t="s">
        <v>14</v>
      </c>
      <c r="D56" s="19">
        <v>47242</v>
      </c>
      <c r="E56" s="2">
        <v>1</v>
      </c>
      <c r="F56" s="13"/>
      <c r="G56" s="2">
        <v>210</v>
      </c>
      <c r="H56" s="16">
        <f t="shared" si="0"/>
        <v>0</v>
      </c>
    </row>
    <row r="57" spans="1:8" x14ac:dyDescent="0.3">
      <c r="A57">
        <v>32</v>
      </c>
      <c r="B57" t="s">
        <v>43</v>
      </c>
      <c r="C57" s="19" t="s">
        <v>44</v>
      </c>
      <c r="D57" s="19">
        <v>50321</v>
      </c>
      <c r="E57" s="2">
        <v>1</v>
      </c>
      <c r="F57" s="13"/>
      <c r="G57" s="2">
        <v>50</v>
      </c>
      <c r="H57" s="16">
        <f t="shared" si="0"/>
        <v>0</v>
      </c>
    </row>
    <row r="58" spans="1:8" x14ac:dyDescent="0.3">
      <c r="A58">
        <v>33</v>
      </c>
      <c r="B58" t="s">
        <v>45</v>
      </c>
      <c r="C58" s="19" t="s">
        <v>44</v>
      </c>
      <c r="D58" s="19">
        <v>50318</v>
      </c>
      <c r="E58" s="2">
        <v>1</v>
      </c>
      <c r="F58" s="13"/>
      <c r="G58" s="2">
        <v>80</v>
      </c>
      <c r="H58" s="16">
        <f t="shared" si="0"/>
        <v>0</v>
      </c>
    </row>
    <row r="59" spans="1:8" x14ac:dyDescent="0.3">
      <c r="A59">
        <v>34</v>
      </c>
      <c r="B59" t="s">
        <v>46</v>
      </c>
      <c r="C59" s="19" t="s">
        <v>8</v>
      </c>
      <c r="D59" s="19">
        <v>50388</v>
      </c>
      <c r="E59" s="2">
        <v>1</v>
      </c>
      <c r="F59" s="13"/>
      <c r="G59" s="2">
        <v>400</v>
      </c>
      <c r="H59" s="16">
        <f t="shared" si="0"/>
        <v>0</v>
      </c>
    </row>
    <row r="60" spans="1:8" x14ac:dyDescent="0.3">
      <c r="A60">
        <v>35</v>
      </c>
      <c r="B60" t="s">
        <v>47</v>
      </c>
      <c r="C60" s="19" t="s">
        <v>8</v>
      </c>
      <c r="D60" s="19">
        <v>50390</v>
      </c>
      <c r="E60" s="2">
        <v>1</v>
      </c>
      <c r="F60" s="13"/>
      <c r="G60" s="2">
        <v>1000</v>
      </c>
      <c r="H60" s="16">
        <f t="shared" si="0"/>
        <v>0</v>
      </c>
    </row>
    <row r="61" spans="1:8" x14ac:dyDescent="0.3">
      <c r="A61">
        <v>36</v>
      </c>
      <c r="B61" t="s">
        <v>48</v>
      </c>
      <c r="C61" s="19" t="s">
        <v>12</v>
      </c>
      <c r="D61" s="19">
        <v>50389</v>
      </c>
      <c r="E61" s="2">
        <v>1</v>
      </c>
      <c r="F61" s="13"/>
      <c r="G61" s="2">
        <v>1500</v>
      </c>
      <c r="H61" s="16">
        <f t="shared" si="0"/>
        <v>0</v>
      </c>
    </row>
    <row r="62" spans="1:8" x14ac:dyDescent="0.3">
      <c r="A62">
        <v>37</v>
      </c>
      <c r="B62" t="s">
        <v>49</v>
      </c>
      <c r="C62" s="19" t="s">
        <v>8</v>
      </c>
      <c r="D62" s="19">
        <v>21379</v>
      </c>
      <c r="E62" s="2">
        <v>1</v>
      </c>
      <c r="F62" s="13"/>
      <c r="G62" s="2">
        <v>350</v>
      </c>
      <c r="H62" s="16">
        <f t="shared" si="0"/>
        <v>0</v>
      </c>
    </row>
    <row r="63" spans="1:8" x14ac:dyDescent="0.3">
      <c r="A63">
        <v>38</v>
      </c>
      <c r="B63" t="s">
        <v>50</v>
      </c>
      <c r="C63" s="19" t="s">
        <v>12</v>
      </c>
      <c r="D63" s="19">
        <v>16201</v>
      </c>
      <c r="E63" s="2">
        <v>1</v>
      </c>
      <c r="F63" s="13"/>
      <c r="G63" s="2"/>
      <c r="H63" s="16">
        <f t="shared" si="0"/>
        <v>0</v>
      </c>
    </row>
    <row r="64" spans="1:8" x14ac:dyDescent="0.3">
      <c r="A64">
        <v>39</v>
      </c>
      <c r="B64" t="s">
        <v>51</v>
      </c>
      <c r="C64" s="19" t="s">
        <v>8</v>
      </c>
      <c r="D64" s="19">
        <v>50393</v>
      </c>
      <c r="E64" s="2">
        <v>1</v>
      </c>
      <c r="F64" s="13"/>
      <c r="G64" s="2">
        <v>150</v>
      </c>
      <c r="H64" s="16">
        <f t="shared" si="0"/>
        <v>0</v>
      </c>
    </row>
    <row r="65" spans="1:8" x14ac:dyDescent="0.3">
      <c r="A65">
        <v>40</v>
      </c>
      <c r="B65" t="s">
        <v>52</v>
      </c>
      <c r="C65" s="19" t="s">
        <v>12</v>
      </c>
      <c r="D65" s="19">
        <v>50334</v>
      </c>
      <c r="E65" s="2">
        <v>1</v>
      </c>
      <c r="F65" s="13"/>
      <c r="G65" s="2">
        <v>150</v>
      </c>
      <c r="H65" s="16">
        <f t="shared" si="0"/>
        <v>0</v>
      </c>
    </row>
    <row r="66" spans="1:8" x14ac:dyDescent="0.3">
      <c r="A66">
        <v>41</v>
      </c>
      <c r="B66" t="s">
        <v>53</v>
      </c>
      <c r="C66" s="19" t="s">
        <v>12</v>
      </c>
      <c r="D66" s="19">
        <v>50333</v>
      </c>
      <c r="E66" s="2">
        <v>1</v>
      </c>
      <c r="F66" s="13"/>
      <c r="G66" s="2">
        <v>100</v>
      </c>
      <c r="H66" s="16">
        <f t="shared" si="0"/>
        <v>0</v>
      </c>
    </row>
    <row r="67" spans="1:8" x14ac:dyDescent="0.3">
      <c r="A67">
        <v>42</v>
      </c>
      <c r="B67" t="s">
        <v>54</v>
      </c>
      <c r="C67" s="19" t="s">
        <v>8</v>
      </c>
      <c r="D67" s="19">
        <v>50390</v>
      </c>
      <c r="E67" s="2">
        <v>1</v>
      </c>
      <c r="F67" s="13"/>
      <c r="G67" s="2">
        <v>100</v>
      </c>
      <c r="H67" s="16">
        <f t="shared" si="0"/>
        <v>0</v>
      </c>
    </row>
    <row r="68" spans="1:8" x14ac:dyDescent="0.3">
      <c r="A68">
        <v>43</v>
      </c>
      <c r="B68" t="s">
        <v>55</v>
      </c>
      <c r="C68" s="19" t="s">
        <v>56</v>
      </c>
      <c r="D68" s="19">
        <v>50357</v>
      </c>
      <c r="E68" s="2">
        <v>1</v>
      </c>
      <c r="F68" s="13"/>
      <c r="G68" s="2">
        <v>50</v>
      </c>
      <c r="H68" s="16">
        <f t="shared" si="0"/>
        <v>0</v>
      </c>
    </row>
    <row r="69" spans="1:8" x14ac:dyDescent="0.3">
      <c r="A69">
        <v>44</v>
      </c>
      <c r="B69" t="s">
        <v>57</v>
      </c>
      <c r="C69" s="19" t="s">
        <v>56</v>
      </c>
      <c r="D69" s="19">
        <v>50359</v>
      </c>
      <c r="E69" s="2">
        <v>1</v>
      </c>
      <c r="F69" s="13"/>
      <c r="G69" s="2">
        <v>30</v>
      </c>
      <c r="H69" s="16">
        <f t="shared" si="0"/>
        <v>0</v>
      </c>
    </row>
    <row r="70" spans="1:8" x14ac:dyDescent="0.3">
      <c r="A70">
        <v>45</v>
      </c>
      <c r="B70" t="s">
        <v>58</v>
      </c>
      <c r="C70" s="19" t="s">
        <v>56</v>
      </c>
      <c r="D70" s="19">
        <v>50363</v>
      </c>
      <c r="E70" s="2">
        <v>1</v>
      </c>
      <c r="F70" s="13"/>
      <c r="G70" s="2">
        <v>20</v>
      </c>
      <c r="H70" s="16">
        <f t="shared" si="0"/>
        <v>0</v>
      </c>
    </row>
    <row r="71" spans="1:8" x14ac:dyDescent="0.3">
      <c r="A71">
        <v>46</v>
      </c>
      <c r="B71" t="s">
        <v>59</v>
      </c>
      <c r="C71" s="19" t="s">
        <v>44</v>
      </c>
      <c r="D71" s="19">
        <v>50324</v>
      </c>
      <c r="E71" s="2">
        <v>1</v>
      </c>
      <c r="F71" s="13"/>
      <c r="G71" s="2">
        <v>50</v>
      </c>
      <c r="H71" s="16">
        <f t="shared" si="0"/>
        <v>0</v>
      </c>
    </row>
    <row r="72" spans="1:8" x14ac:dyDescent="0.3">
      <c r="A72">
        <v>47</v>
      </c>
      <c r="B72" t="s">
        <v>60</v>
      </c>
      <c r="C72" s="19" t="s">
        <v>12</v>
      </c>
      <c r="D72" s="19">
        <v>49804</v>
      </c>
      <c r="E72" s="2">
        <v>1</v>
      </c>
      <c r="F72" s="13"/>
      <c r="G72" s="2">
        <v>210</v>
      </c>
      <c r="H72" s="16">
        <f t="shared" si="0"/>
        <v>0</v>
      </c>
    </row>
    <row r="73" spans="1:8" x14ac:dyDescent="0.3">
      <c r="A73">
        <v>48</v>
      </c>
      <c r="B73" t="s">
        <v>61</v>
      </c>
      <c r="C73" s="19" t="s">
        <v>12</v>
      </c>
      <c r="D73" s="19">
        <v>50396</v>
      </c>
      <c r="E73" s="2">
        <v>1</v>
      </c>
      <c r="F73" s="13"/>
      <c r="G73" s="2">
        <v>100</v>
      </c>
      <c r="H73" s="16">
        <f t="shared" si="0"/>
        <v>0</v>
      </c>
    </row>
    <row r="74" spans="1:8" x14ac:dyDescent="0.3">
      <c r="A74">
        <v>49</v>
      </c>
      <c r="B74" t="s">
        <v>62</v>
      </c>
      <c r="C74" s="19" t="s">
        <v>14</v>
      </c>
      <c r="D74" s="19">
        <v>50383</v>
      </c>
      <c r="E74" s="2">
        <v>1</v>
      </c>
      <c r="F74" s="13"/>
      <c r="G74" s="2">
        <v>210</v>
      </c>
      <c r="H74" s="16">
        <f t="shared" si="0"/>
        <v>0</v>
      </c>
    </row>
    <row r="75" spans="1:8" x14ac:dyDescent="0.3">
      <c r="A75">
        <v>50</v>
      </c>
      <c r="B75" t="s">
        <v>63</v>
      </c>
      <c r="C75" s="19" t="s">
        <v>34</v>
      </c>
      <c r="D75" s="19">
        <v>50385</v>
      </c>
      <c r="E75" s="2">
        <v>1</v>
      </c>
      <c r="F75" s="13"/>
      <c r="G75" s="2">
        <v>100</v>
      </c>
      <c r="H75" s="16">
        <f t="shared" si="0"/>
        <v>0</v>
      </c>
    </row>
    <row r="76" spans="1:8" x14ac:dyDescent="0.3">
      <c r="A76" s="5"/>
      <c r="B76" s="6" t="s">
        <v>64</v>
      </c>
      <c r="C76" s="20"/>
      <c r="D76" s="20"/>
      <c r="E76" s="7"/>
      <c r="F76" s="14"/>
      <c r="G76" s="7"/>
      <c r="H76" s="5"/>
    </row>
    <row r="77" spans="1:8" x14ac:dyDescent="0.3">
      <c r="A77">
        <v>1</v>
      </c>
      <c r="B77" t="s">
        <v>65</v>
      </c>
      <c r="C77" s="19" t="s">
        <v>12</v>
      </c>
      <c r="D77" s="19">
        <v>50301</v>
      </c>
      <c r="E77" s="2">
        <v>1</v>
      </c>
      <c r="F77" s="13"/>
      <c r="G77" s="2">
        <v>50</v>
      </c>
      <c r="H77" s="16">
        <f t="shared" si="0"/>
        <v>0</v>
      </c>
    </row>
    <row r="78" spans="1:8" x14ac:dyDescent="0.3">
      <c r="A78">
        <v>2</v>
      </c>
      <c r="B78" t="s">
        <v>66</v>
      </c>
      <c r="C78" s="19" t="s">
        <v>12</v>
      </c>
      <c r="D78" s="19">
        <v>50272</v>
      </c>
      <c r="E78" s="2">
        <v>1</v>
      </c>
      <c r="F78" s="13"/>
      <c r="G78" s="2">
        <v>50</v>
      </c>
      <c r="H78" s="16">
        <f t="shared" si="0"/>
        <v>0</v>
      </c>
    </row>
    <row r="79" spans="1:8" x14ac:dyDescent="0.3">
      <c r="A79">
        <v>3</v>
      </c>
      <c r="B79" t="s">
        <v>67</v>
      </c>
      <c r="C79" s="19" t="s">
        <v>12</v>
      </c>
      <c r="D79" s="19">
        <v>50271</v>
      </c>
      <c r="E79" s="2">
        <v>1</v>
      </c>
      <c r="F79" s="13"/>
      <c r="G79" s="2">
        <v>60</v>
      </c>
      <c r="H79" s="16">
        <f t="shared" si="0"/>
        <v>0</v>
      </c>
    </row>
    <row r="80" spans="1:8" x14ac:dyDescent="0.3">
      <c r="A80">
        <v>4</v>
      </c>
      <c r="B80" t="s">
        <v>68</v>
      </c>
      <c r="C80" s="19" t="s">
        <v>12</v>
      </c>
      <c r="D80" s="19">
        <v>50286</v>
      </c>
      <c r="E80" s="2">
        <v>1</v>
      </c>
      <c r="F80" s="13"/>
      <c r="G80" s="2">
        <v>50</v>
      </c>
      <c r="H80" s="16">
        <f t="shared" si="0"/>
        <v>0</v>
      </c>
    </row>
    <row r="81" spans="1:8" x14ac:dyDescent="0.3">
      <c r="A81">
        <v>5</v>
      </c>
      <c r="B81" t="s">
        <v>69</v>
      </c>
      <c r="C81" s="19" t="s">
        <v>12</v>
      </c>
      <c r="D81" s="19">
        <v>50276</v>
      </c>
      <c r="E81" s="2">
        <v>1</v>
      </c>
      <c r="F81" s="13"/>
      <c r="G81" s="2">
        <v>1000</v>
      </c>
      <c r="H81" s="16">
        <f t="shared" si="0"/>
        <v>0</v>
      </c>
    </row>
    <row r="82" spans="1:8" x14ac:dyDescent="0.3">
      <c r="A82">
        <v>6</v>
      </c>
      <c r="B82" t="s">
        <v>70</v>
      </c>
      <c r="C82" s="19" t="s">
        <v>12</v>
      </c>
      <c r="D82" s="19">
        <v>50277</v>
      </c>
      <c r="E82" s="2">
        <v>1</v>
      </c>
      <c r="F82" s="13"/>
      <c r="G82" s="2">
        <v>800</v>
      </c>
      <c r="H82" s="16">
        <f t="shared" si="0"/>
        <v>0</v>
      </c>
    </row>
    <row r="83" spans="1:8" x14ac:dyDescent="0.3">
      <c r="A83">
        <v>7</v>
      </c>
      <c r="B83" t="s">
        <v>71</v>
      </c>
      <c r="C83" s="19" t="s">
        <v>12</v>
      </c>
      <c r="D83" s="19">
        <v>50278</v>
      </c>
      <c r="E83" s="2">
        <v>1</v>
      </c>
      <c r="F83" s="13"/>
      <c r="G83" s="2">
        <v>200</v>
      </c>
      <c r="H83" s="16">
        <f t="shared" si="0"/>
        <v>0</v>
      </c>
    </row>
    <row r="84" spans="1:8" x14ac:dyDescent="0.3">
      <c r="A84">
        <v>8</v>
      </c>
      <c r="B84" t="s">
        <v>72</v>
      </c>
      <c r="C84" s="19" t="s">
        <v>12</v>
      </c>
      <c r="D84" s="19">
        <v>50273</v>
      </c>
      <c r="E84" s="2">
        <v>1</v>
      </c>
      <c r="F84" s="13"/>
      <c r="G84" s="2">
        <v>1000</v>
      </c>
      <c r="H84" s="16">
        <f t="shared" si="0"/>
        <v>0</v>
      </c>
    </row>
    <row r="85" spans="1:8" x14ac:dyDescent="0.3">
      <c r="A85">
        <v>9</v>
      </c>
      <c r="B85" t="s">
        <v>73</v>
      </c>
      <c r="C85" s="19" t="s">
        <v>12</v>
      </c>
      <c r="D85" s="19">
        <v>50274</v>
      </c>
      <c r="E85" s="2">
        <v>1</v>
      </c>
      <c r="F85" s="13"/>
      <c r="G85" s="2">
        <v>500</v>
      </c>
      <c r="H85" s="16">
        <f t="shared" si="0"/>
        <v>0</v>
      </c>
    </row>
    <row r="86" spans="1:8" x14ac:dyDescent="0.3">
      <c r="A86">
        <v>10</v>
      </c>
      <c r="B86" t="s">
        <v>74</v>
      </c>
      <c r="C86" s="19" t="s">
        <v>12</v>
      </c>
      <c r="D86" s="19">
        <v>50275</v>
      </c>
      <c r="E86" s="2">
        <v>1</v>
      </c>
      <c r="F86" s="13"/>
      <c r="G86" s="2">
        <v>100</v>
      </c>
      <c r="H86" s="16">
        <f t="shared" si="0"/>
        <v>0</v>
      </c>
    </row>
    <row r="87" spans="1:8" x14ac:dyDescent="0.3">
      <c r="A87">
        <v>11</v>
      </c>
      <c r="B87" t="s">
        <v>75</v>
      </c>
      <c r="C87" s="19" t="s">
        <v>34</v>
      </c>
      <c r="D87" s="19">
        <v>50282</v>
      </c>
      <c r="E87" s="2">
        <v>1</v>
      </c>
      <c r="F87" s="13"/>
      <c r="G87" s="2">
        <v>50</v>
      </c>
      <c r="H87" s="16">
        <f t="shared" si="0"/>
        <v>0</v>
      </c>
    </row>
    <row r="88" spans="1:8" x14ac:dyDescent="0.3">
      <c r="A88">
        <v>12</v>
      </c>
      <c r="B88" t="s">
        <v>76</v>
      </c>
      <c r="C88" s="19" t="s">
        <v>34</v>
      </c>
      <c r="D88" s="19">
        <v>50281</v>
      </c>
      <c r="E88" s="2">
        <v>1</v>
      </c>
      <c r="F88" s="13"/>
      <c r="G88" s="2">
        <v>30</v>
      </c>
      <c r="H88" s="16">
        <f t="shared" si="0"/>
        <v>0</v>
      </c>
    </row>
    <row r="89" spans="1:8" x14ac:dyDescent="0.3">
      <c r="A89">
        <v>13</v>
      </c>
      <c r="B89" t="s">
        <v>77</v>
      </c>
      <c r="C89" s="19" t="s">
        <v>34</v>
      </c>
      <c r="D89" s="19">
        <v>50280</v>
      </c>
      <c r="E89" s="2">
        <v>1</v>
      </c>
      <c r="F89" s="13"/>
      <c r="G89" s="2">
        <v>40</v>
      </c>
      <c r="H89" s="16">
        <f t="shared" si="0"/>
        <v>0</v>
      </c>
    </row>
    <row r="90" spans="1:8" x14ac:dyDescent="0.3">
      <c r="A90">
        <v>14</v>
      </c>
      <c r="B90" t="s">
        <v>78</v>
      </c>
      <c r="C90" s="19" t="s">
        <v>34</v>
      </c>
      <c r="D90" s="19">
        <v>50279</v>
      </c>
      <c r="E90" s="2">
        <v>1</v>
      </c>
      <c r="F90" s="13"/>
      <c r="G90" s="2">
        <v>50</v>
      </c>
      <c r="H90" s="16">
        <f t="shared" si="0"/>
        <v>0</v>
      </c>
    </row>
    <row r="91" spans="1:8" x14ac:dyDescent="0.3">
      <c r="A91">
        <v>15</v>
      </c>
      <c r="B91" t="s">
        <v>79</v>
      </c>
      <c r="C91" s="19" t="s">
        <v>12</v>
      </c>
      <c r="D91" s="19">
        <v>50287</v>
      </c>
      <c r="E91" s="2">
        <v>1</v>
      </c>
      <c r="F91" s="13"/>
      <c r="G91" s="2">
        <v>20</v>
      </c>
      <c r="H91" s="16">
        <f t="shared" ref="H91:H154" si="1">F91*G91</f>
        <v>0</v>
      </c>
    </row>
    <row r="92" spans="1:8" x14ac:dyDescent="0.3">
      <c r="A92">
        <v>16</v>
      </c>
      <c r="B92" t="s">
        <v>80</v>
      </c>
      <c r="C92" s="19" t="s">
        <v>12</v>
      </c>
      <c r="D92" s="19">
        <v>50288</v>
      </c>
      <c r="E92" s="2">
        <v>1</v>
      </c>
      <c r="F92" s="13"/>
      <c r="G92" s="2">
        <v>20</v>
      </c>
      <c r="H92" s="16">
        <f t="shared" si="1"/>
        <v>0</v>
      </c>
    </row>
    <row r="93" spans="1:8" x14ac:dyDescent="0.3">
      <c r="A93">
        <v>17</v>
      </c>
      <c r="B93" t="s">
        <v>81</v>
      </c>
      <c r="C93" s="19" t="s">
        <v>12</v>
      </c>
      <c r="D93" s="19">
        <v>50270</v>
      </c>
      <c r="E93" s="2">
        <v>1</v>
      </c>
      <c r="F93" s="13"/>
      <c r="G93" s="2">
        <v>30</v>
      </c>
      <c r="H93" s="16">
        <f t="shared" si="1"/>
        <v>0</v>
      </c>
    </row>
    <row r="94" spans="1:8" x14ac:dyDescent="0.3">
      <c r="A94">
        <v>18</v>
      </c>
      <c r="B94" t="s">
        <v>82</v>
      </c>
      <c r="C94" s="19" t="s">
        <v>10</v>
      </c>
      <c r="D94" s="19">
        <v>50283</v>
      </c>
      <c r="E94" s="2">
        <v>1</v>
      </c>
      <c r="F94" s="13"/>
      <c r="G94" s="2">
        <v>24</v>
      </c>
      <c r="H94" s="16">
        <f t="shared" si="1"/>
        <v>0</v>
      </c>
    </row>
    <row r="95" spans="1:8" x14ac:dyDescent="0.3">
      <c r="A95">
        <v>19</v>
      </c>
      <c r="B95" t="s">
        <v>83</v>
      </c>
      <c r="C95" s="19" t="s">
        <v>12</v>
      </c>
      <c r="D95" s="19">
        <v>50267</v>
      </c>
      <c r="E95" s="2">
        <v>1</v>
      </c>
      <c r="F95" s="13"/>
      <c r="G95" s="2">
        <v>2000</v>
      </c>
      <c r="H95" s="16">
        <f t="shared" si="1"/>
        <v>0</v>
      </c>
    </row>
    <row r="96" spans="1:8" x14ac:dyDescent="0.3">
      <c r="A96">
        <v>20</v>
      </c>
      <c r="B96" t="s">
        <v>84</v>
      </c>
      <c r="C96" s="19" t="s">
        <v>12</v>
      </c>
      <c r="D96" s="19">
        <v>50294</v>
      </c>
      <c r="E96" s="2">
        <v>1</v>
      </c>
      <c r="F96" s="13"/>
      <c r="G96" s="2">
        <v>50</v>
      </c>
      <c r="H96" s="16">
        <f t="shared" si="1"/>
        <v>0</v>
      </c>
    </row>
    <row r="97" spans="1:8" x14ac:dyDescent="0.3">
      <c r="A97">
        <v>21</v>
      </c>
      <c r="B97" t="s">
        <v>85</v>
      </c>
      <c r="C97" s="19" t="s">
        <v>12</v>
      </c>
      <c r="D97" s="19">
        <v>50293</v>
      </c>
      <c r="E97" s="2">
        <v>1</v>
      </c>
      <c r="F97" s="13"/>
      <c r="G97" s="2">
        <v>50</v>
      </c>
      <c r="H97" s="16">
        <f t="shared" si="1"/>
        <v>0</v>
      </c>
    </row>
    <row r="98" spans="1:8" x14ac:dyDescent="0.3">
      <c r="A98">
        <v>22</v>
      </c>
      <c r="B98" t="s">
        <v>86</v>
      </c>
      <c r="C98" s="19" t="s">
        <v>12</v>
      </c>
      <c r="D98" s="19">
        <v>50296</v>
      </c>
      <c r="E98" s="2">
        <v>1</v>
      </c>
      <c r="F98" s="13"/>
      <c r="G98" s="2">
        <v>5</v>
      </c>
      <c r="H98" s="16">
        <f t="shared" si="1"/>
        <v>0</v>
      </c>
    </row>
    <row r="99" spans="1:8" x14ac:dyDescent="0.3">
      <c r="A99">
        <v>23</v>
      </c>
      <c r="B99" t="s">
        <v>87</v>
      </c>
      <c r="C99" s="19" t="s">
        <v>12</v>
      </c>
      <c r="D99" s="19">
        <v>50295</v>
      </c>
      <c r="E99" s="2">
        <v>1</v>
      </c>
      <c r="F99" s="13"/>
      <c r="G99" s="2">
        <v>10</v>
      </c>
      <c r="H99" s="16">
        <f t="shared" si="1"/>
        <v>0</v>
      </c>
    </row>
    <row r="100" spans="1:8" x14ac:dyDescent="0.3">
      <c r="A100">
        <v>24</v>
      </c>
      <c r="B100" t="s">
        <v>88</v>
      </c>
      <c r="C100" s="19" t="s">
        <v>34</v>
      </c>
      <c r="D100" s="19">
        <v>50289</v>
      </c>
      <c r="E100" s="2">
        <v>1</v>
      </c>
      <c r="F100" s="13"/>
      <c r="G100" s="2">
        <v>100</v>
      </c>
      <c r="H100" s="16">
        <f t="shared" si="1"/>
        <v>0</v>
      </c>
    </row>
    <row r="101" spans="1:8" x14ac:dyDescent="0.3">
      <c r="A101">
        <v>25</v>
      </c>
      <c r="B101" t="s">
        <v>89</v>
      </c>
      <c r="C101" s="19" t="s">
        <v>12</v>
      </c>
      <c r="D101" s="19">
        <v>50292</v>
      </c>
      <c r="E101" s="2">
        <v>1</v>
      </c>
      <c r="F101" s="13"/>
      <c r="G101" s="2">
        <v>100</v>
      </c>
      <c r="H101" s="16">
        <f t="shared" si="1"/>
        <v>0</v>
      </c>
    </row>
    <row r="102" spans="1:8" x14ac:dyDescent="0.3">
      <c r="A102">
        <v>26</v>
      </c>
      <c r="B102" t="s">
        <v>90</v>
      </c>
      <c r="C102" s="19" t="s">
        <v>10</v>
      </c>
      <c r="D102" s="19">
        <v>50226</v>
      </c>
      <c r="E102" s="2">
        <v>1</v>
      </c>
      <c r="F102" s="13"/>
      <c r="G102" s="2">
        <v>1000</v>
      </c>
      <c r="H102" s="16">
        <f t="shared" si="1"/>
        <v>0</v>
      </c>
    </row>
    <row r="103" spans="1:8" x14ac:dyDescent="0.3">
      <c r="A103">
        <v>27</v>
      </c>
      <c r="B103" t="s">
        <v>91</v>
      </c>
      <c r="C103" s="19" t="s">
        <v>12</v>
      </c>
      <c r="D103" s="19">
        <v>50300</v>
      </c>
      <c r="E103" s="2">
        <v>1</v>
      </c>
      <c r="F103" s="13"/>
      <c r="G103" s="2">
        <v>60</v>
      </c>
      <c r="H103" s="16">
        <f t="shared" si="1"/>
        <v>0</v>
      </c>
    </row>
    <row r="104" spans="1:8" x14ac:dyDescent="0.3">
      <c r="A104">
        <v>28</v>
      </c>
      <c r="B104" t="s">
        <v>92</v>
      </c>
      <c r="C104" s="19" t="s">
        <v>12</v>
      </c>
      <c r="D104" s="19">
        <v>50268</v>
      </c>
      <c r="E104" s="2">
        <v>1</v>
      </c>
      <c r="F104" s="13"/>
      <c r="G104" s="2">
        <v>30</v>
      </c>
      <c r="H104" s="16">
        <f t="shared" si="1"/>
        <v>0</v>
      </c>
    </row>
    <row r="105" spans="1:8" x14ac:dyDescent="0.3">
      <c r="A105">
        <v>29</v>
      </c>
      <c r="B105" t="s">
        <v>93</v>
      </c>
      <c r="C105" s="19" t="s">
        <v>12</v>
      </c>
      <c r="D105" s="19">
        <v>50285</v>
      </c>
      <c r="E105" s="2">
        <v>1</v>
      </c>
      <c r="F105" s="13"/>
      <c r="G105" s="2">
        <v>50</v>
      </c>
      <c r="H105" s="16">
        <f t="shared" si="1"/>
        <v>0</v>
      </c>
    </row>
    <row r="106" spans="1:8" x14ac:dyDescent="0.3">
      <c r="A106">
        <v>30</v>
      </c>
      <c r="B106" t="s">
        <v>94</v>
      </c>
      <c r="C106" s="19" t="s">
        <v>12</v>
      </c>
      <c r="D106" s="19">
        <v>50284</v>
      </c>
      <c r="E106" s="2">
        <v>1</v>
      </c>
      <c r="F106" s="13"/>
      <c r="G106" s="2">
        <v>50</v>
      </c>
      <c r="H106" s="16">
        <f t="shared" si="1"/>
        <v>0</v>
      </c>
    </row>
    <row r="107" spans="1:8" x14ac:dyDescent="0.3">
      <c r="A107">
        <v>31</v>
      </c>
      <c r="B107" t="s">
        <v>95</v>
      </c>
      <c r="C107" s="19" t="s">
        <v>12</v>
      </c>
      <c r="D107" s="19">
        <v>50269</v>
      </c>
      <c r="E107" s="2">
        <v>1</v>
      </c>
      <c r="F107" s="13"/>
      <c r="G107" s="2">
        <v>10</v>
      </c>
      <c r="H107" s="16">
        <f t="shared" si="1"/>
        <v>0</v>
      </c>
    </row>
    <row r="108" spans="1:8" x14ac:dyDescent="0.3">
      <c r="A108">
        <v>32</v>
      </c>
      <c r="B108" t="s">
        <v>96</v>
      </c>
      <c r="C108" s="19" t="s">
        <v>12</v>
      </c>
      <c r="D108" s="19">
        <v>50290</v>
      </c>
      <c r="E108" s="2">
        <v>1</v>
      </c>
      <c r="F108" s="13"/>
      <c r="G108" s="2">
        <v>10</v>
      </c>
      <c r="H108" s="16">
        <f t="shared" si="1"/>
        <v>0</v>
      </c>
    </row>
    <row r="109" spans="1:8" x14ac:dyDescent="0.3">
      <c r="A109">
        <v>33</v>
      </c>
      <c r="B109" t="s">
        <v>97</v>
      </c>
      <c r="C109" s="19" t="s">
        <v>12</v>
      </c>
      <c r="D109" s="19">
        <v>50291</v>
      </c>
      <c r="E109" s="2">
        <v>1</v>
      </c>
      <c r="F109" s="13"/>
      <c r="G109" s="2">
        <v>10</v>
      </c>
      <c r="H109" s="16">
        <f t="shared" si="1"/>
        <v>0</v>
      </c>
    </row>
    <row r="110" spans="1:8" x14ac:dyDescent="0.3">
      <c r="A110">
        <v>34</v>
      </c>
      <c r="B110" t="s">
        <v>98</v>
      </c>
      <c r="C110" s="19" t="s">
        <v>12</v>
      </c>
      <c r="D110" s="19">
        <v>50298</v>
      </c>
      <c r="E110" s="2">
        <v>1</v>
      </c>
      <c r="F110" s="13"/>
      <c r="G110" s="2">
        <v>10</v>
      </c>
      <c r="H110" s="16">
        <f t="shared" si="1"/>
        <v>0</v>
      </c>
    </row>
    <row r="111" spans="1:8" x14ac:dyDescent="0.3">
      <c r="A111" s="5"/>
      <c r="B111" s="6" t="s">
        <v>99</v>
      </c>
      <c r="C111" s="20"/>
      <c r="D111" s="20"/>
      <c r="E111" s="7"/>
      <c r="F111" s="12"/>
      <c r="G111" s="7"/>
      <c r="H111" s="5"/>
    </row>
    <row r="112" spans="1:8" x14ac:dyDescent="0.3">
      <c r="A112">
        <v>1</v>
      </c>
      <c r="B112" t="s">
        <v>100</v>
      </c>
      <c r="C112" s="19" t="s">
        <v>12</v>
      </c>
      <c r="D112" s="19">
        <v>50378</v>
      </c>
      <c r="E112" s="2">
        <v>1</v>
      </c>
      <c r="F112" s="13"/>
      <c r="G112" s="2">
        <v>100</v>
      </c>
      <c r="H112" s="16">
        <f t="shared" si="1"/>
        <v>0</v>
      </c>
    </row>
    <row r="113" spans="1:8" x14ac:dyDescent="0.3">
      <c r="A113">
        <v>2</v>
      </c>
      <c r="B113" t="s">
        <v>101</v>
      </c>
      <c r="C113" s="19" t="s">
        <v>12</v>
      </c>
      <c r="D113" s="19">
        <v>50380</v>
      </c>
      <c r="E113" s="2">
        <v>1</v>
      </c>
      <c r="F113" s="13"/>
      <c r="G113" s="2">
        <v>50</v>
      </c>
      <c r="H113" s="16">
        <f t="shared" si="1"/>
        <v>0</v>
      </c>
    </row>
    <row r="114" spans="1:8" x14ac:dyDescent="0.3">
      <c r="A114">
        <v>3</v>
      </c>
      <c r="B114" t="s">
        <v>102</v>
      </c>
      <c r="C114" s="19" t="s">
        <v>12</v>
      </c>
      <c r="D114" s="19">
        <v>50373</v>
      </c>
      <c r="E114" s="2">
        <v>1</v>
      </c>
      <c r="F114" s="13"/>
      <c r="G114" s="2">
        <v>50</v>
      </c>
      <c r="H114" s="16">
        <f t="shared" si="1"/>
        <v>0</v>
      </c>
    </row>
    <row r="115" spans="1:8" x14ac:dyDescent="0.3">
      <c r="A115">
        <v>4</v>
      </c>
      <c r="B115" t="s">
        <v>103</v>
      </c>
      <c r="C115" s="19" t="s">
        <v>12</v>
      </c>
      <c r="D115" s="19">
        <v>50322</v>
      </c>
      <c r="E115" s="2">
        <v>1</v>
      </c>
      <c r="F115" s="13"/>
      <c r="G115" s="2">
        <v>15</v>
      </c>
      <c r="H115" s="16">
        <f t="shared" si="1"/>
        <v>0</v>
      </c>
    </row>
    <row r="116" spans="1:8" x14ac:dyDescent="0.3">
      <c r="A116">
        <v>5</v>
      </c>
      <c r="B116" t="s">
        <v>104</v>
      </c>
      <c r="C116" s="19" t="s">
        <v>12</v>
      </c>
      <c r="D116" s="19">
        <v>50343</v>
      </c>
      <c r="E116" s="2">
        <v>1</v>
      </c>
      <c r="F116" s="13"/>
      <c r="G116" s="2">
        <v>10</v>
      </c>
      <c r="H116" s="16">
        <f t="shared" si="1"/>
        <v>0</v>
      </c>
    </row>
    <row r="117" spans="1:8" x14ac:dyDescent="0.3">
      <c r="A117">
        <v>6</v>
      </c>
      <c r="B117" t="s">
        <v>105</v>
      </c>
      <c r="C117" s="19" t="s">
        <v>12</v>
      </c>
      <c r="D117" s="19">
        <v>50323</v>
      </c>
      <c r="E117" s="2">
        <v>1</v>
      </c>
      <c r="F117" s="13"/>
      <c r="G117" s="2">
        <v>100</v>
      </c>
      <c r="H117" s="16">
        <f t="shared" si="1"/>
        <v>0</v>
      </c>
    </row>
    <row r="118" spans="1:8" x14ac:dyDescent="0.3">
      <c r="A118">
        <v>7</v>
      </c>
      <c r="B118" t="s">
        <v>106</v>
      </c>
      <c r="C118" s="19" t="s">
        <v>12</v>
      </c>
      <c r="D118" s="19">
        <v>50305</v>
      </c>
      <c r="E118" s="2">
        <v>1</v>
      </c>
      <c r="F118" s="13"/>
      <c r="G118" s="2">
        <v>10</v>
      </c>
      <c r="H118" s="16">
        <f t="shared" si="1"/>
        <v>0</v>
      </c>
    </row>
    <row r="119" spans="1:8" x14ac:dyDescent="0.3">
      <c r="A119">
        <v>8</v>
      </c>
      <c r="B119" t="s">
        <v>107</v>
      </c>
      <c r="C119" s="19" t="s">
        <v>12</v>
      </c>
      <c r="D119" s="19">
        <v>50353</v>
      </c>
      <c r="E119" s="2"/>
      <c r="F119" s="13"/>
      <c r="G119" s="2">
        <v>80</v>
      </c>
      <c r="H119" s="16">
        <f t="shared" si="1"/>
        <v>0</v>
      </c>
    </row>
    <row r="120" spans="1:8" x14ac:dyDescent="0.3">
      <c r="A120">
        <v>9</v>
      </c>
      <c r="B120" t="s">
        <v>108</v>
      </c>
      <c r="C120" s="19" t="s">
        <v>12</v>
      </c>
      <c r="D120" s="19">
        <v>50342</v>
      </c>
      <c r="E120" s="2">
        <v>1</v>
      </c>
      <c r="F120" s="13"/>
      <c r="G120" s="2">
        <v>30</v>
      </c>
      <c r="H120" s="16">
        <f t="shared" si="1"/>
        <v>0</v>
      </c>
    </row>
    <row r="121" spans="1:8" x14ac:dyDescent="0.3">
      <c r="A121">
        <v>10</v>
      </c>
      <c r="B121" t="s">
        <v>109</v>
      </c>
      <c r="C121" s="19" t="s">
        <v>12</v>
      </c>
      <c r="D121" s="19">
        <v>50341</v>
      </c>
      <c r="E121" s="2">
        <v>1</v>
      </c>
      <c r="F121" s="13"/>
      <c r="G121" s="2">
        <v>20</v>
      </c>
      <c r="H121" s="16">
        <f t="shared" si="1"/>
        <v>0</v>
      </c>
    </row>
    <row r="122" spans="1:8" x14ac:dyDescent="0.3">
      <c r="A122">
        <v>11</v>
      </c>
      <c r="B122" t="s">
        <v>110</v>
      </c>
      <c r="C122" s="19" t="s">
        <v>12</v>
      </c>
      <c r="D122" s="19">
        <v>50302</v>
      </c>
      <c r="E122" s="2">
        <v>1</v>
      </c>
      <c r="F122" s="13"/>
      <c r="G122" s="2">
        <v>15</v>
      </c>
      <c r="H122" s="16">
        <f t="shared" si="1"/>
        <v>0</v>
      </c>
    </row>
    <row r="123" spans="1:8" x14ac:dyDescent="0.3">
      <c r="A123">
        <v>12</v>
      </c>
      <c r="B123" t="s">
        <v>111</v>
      </c>
      <c r="C123" s="19" t="s">
        <v>12</v>
      </c>
      <c r="D123" s="19">
        <v>50335</v>
      </c>
      <c r="E123" s="2">
        <v>1</v>
      </c>
      <c r="F123" s="13"/>
      <c r="G123" s="2">
        <v>10</v>
      </c>
      <c r="H123" s="16">
        <f t="shared" si="1"/>
        <v>0</v>
      </c>
    </row>
    <row r="124" spans="1:8" x14ac:dyDescent="0.3">
      <c r="A124">
        <v>13</v>
      </c>
      <c r="B124" t="s">
        <v>112</v>
      </c>
      <c r="C124" s="19" t="s">
        <v>12</v>
      </c>
      <c r="D124" s="19">
        <v>30376</v>
      </c>
      <c r="E124" s="2">
        <v>1</v>
      </c>
      <c r="F124" s="13"/>
      <c r="G124" s="2">
        <v>80</v>
      </c>
      <c r="H124" s="16">
        <f t="shared" si="1"/>
        <v>0</v>
      </c>
    </row>
    <row r="125" spans="1:8" x14ac:dyDescent="0.3">
      <c r="A125">
        <v>14</v>
      </c>
      <c r="B125" t="s">
        <v>113</v>
      </c>
      <c r="C125" s="19" t="s">
        <v>114</v>
      </c>
      <c r="D125" s="19">
        <v>50382</v>
      </c>
      <c r="E125" s="2">
        <v>1</v>
      </c>
      <c r="F125" s="13"/>
      <c r="G125" s="2">
        <v>50</v>
      </c>
      <c r="H125" s="16">
        <f t="shared" si="1"/>
        <v>0</v>
      </c>
    </row>
    <row r="126" spans="1:8" x14ac:dyDescent="0.3">
      <c r="A126">
        <v>15</v>
      </c>
      <c r="B126" t="s">
        <v>115</v>
      </c>
      <c r="C126" s="19" t="s">
        <v>114</v>
      </c>
      <c r="D126" s="19">
        <v>50384</v>
      </c>
      <c r="E126" s="2">
        <v>1</v>
      </c>
      <c r="F126" s="13"/>
      <c r="G126" s="2">
        <v>60</v>
      </c>
      <c r="H126" s="16">
        <f t="shared" si="1"/>
        <v>0</v>
      </c>
    </row>
    <row r="127" spans="1:8" x14ac:dyDescent="0.3">
      <c r="A127">
        <v>16</v>
      </c>
      <c r="B127" t="s">
        <v>116</v>
      </c>
      <c r="C127" s="19" t="s">
        <v>12</v>
      </c>
      <c r="D127" s="19">
        <v>50315</v>
      </c>
      <c r="E127" s="2">
        <v>1</v>
      </c>
      <c r="F127" s="13"/>
      <c r="G127" s="2">
        <v>50</v>
      </c>
      <c r="H127" s="16">
        <f t="shared" si="1"/>
        <v>0</v>
      </c>
    </row>
    <row r="128" spans="1:8" x14ac:dyDescent="0.3">
      <c r="A128">
        <v>17</v>
      </c>
      <c r="B128" t="s">
        <v>117</v>
      </c>
      <c r="C128" s="19" t="s">
        <v>118</v>
      </c>
      <c r="D128" s="19">
        <v>50307</v>
      </c>
      <c r="E128" s="2">
        <v>1</v>
      </c>
      <c r="F128" s="13"/>
      <c r="G128" s="2">
        <v>40</v>
      </c>
      <c r="H128" s="16">
        <f t="shared" si="1"/>
        <v>0</v>
      </c>
    </row>
    <row r="129" spans="1:8" x14ac:dyDescent="0.3">
      <c r="A129">
        <v>18</v>
      </c>
      <c r="B129" t="s">
        <v>119</v>
      </c>
      <c r="C129" s="19" t="s">
        <v>12</v>
      </c>
      <c r="D129" s="19">
        <v>50332</v>
      </c>
      <c r="E129" s="2">
        <v>1</v>
      </c>
      <c r="F129" s="13"/>
      <c r="G129" s="2">
        <v>20</v>
      </c>
      <c r="H129" s="16">
        <f t="shared" si="1"/>
        <v>0</v>
      </c>
    </row>
    <row r="130" spans="1:8" x14ac:dyDescent="0.3">
      <c r="A130">
        <v>19</v>
      </c>
      <c r="B130" t="s">
        <v>120</v>
      </c>
      <c r="C130" s="19" t="s">
        <v>12</v>
      </c>
      <c r="D130" s="19">
        <v>50356</v>
      </c>
      <c r="E130" s="2">
        <v>1</v>
      </c>
      <c r="F130" s="13"/>
      <c r="G130" s="2">
        <v>80</v>
      </c>
      <c r="H130" s="16">
        <f t="shared" si="1"/>
        <v>0</v>
      </c>
    </row>
    <row r="131" spans="1:8" x14ac:dyDescent="0.3">
      <c r="A131">
        <v>20</v>
      </c>
      <c r="B131" t="s">
        <v>121</v>
      </c>
      <c r="C131" s="19" t="s">
        <v>12</v>
      </c>
      <c r="D131" s="19">
        <v>50358</v>
      </c>
      <c r="E131" s="2">
        <v>1</v>
      </c>
      <c r="F131" s="13"/>
      <c r="G131" s="2">
        <v>10</v>
      </c>
      <c r="H131" s="16">
        <f t="shared" si="1"/>
        <v>0</v>
      </c>
    </row>
    <row r="132" spans="1:8" x14ac:dyDescent="0.3">
      <c r="A132">
        <v>21</v>
      </c>
      <c r="B132" t="s">
        <v>122</v>
      </c>
      <c r="C132" s="19" t="s">
        <v>12</v>
      </c>
      <c r="D132" s="19">
        <v>50339</v>
      </c>
      <c r="E132" s="2">
        <v>1</v>
      </c>
      <c r="F132" s="13"/>
      <c r="G132" s="2">
        <v>20</v>
      </c>
      <c r="H132" s="16">
        <f t="shared" si="1"/>
        <v>0</v>
      </c>
    </row>
    <row r="133" spans="1:8" x14ac:dyDescent="0.3">
      <c r="A133">
        <v>22</v>
      </c>
      <c r="B133" t="s">
        <v>123</v>
      </c>
      <c r="C133" s="19" t="s">
        <v>12</v>
      </c>
      <c r="D133" s="19">
        <v>50361</v>
      </c>
      <c r="E133" s="2">
        <v>1</v>
      </c>
      <c r="F133" s="13"/>
      <c r="G133" s="2">
        <v>30</v>
      </c>
      <c r="H133" s="16">
        <f t="shared" si="1"/>
        <v>0</v>
      </c>
    </row>
    <row r="134" spans="1:8" x14ac:dyDescent="0.3">
      <c r="A134">
        <v>23</v>
      </c>
      <c r="B134" t="s">
        <v>124</v>
      </c>
      <c r="C134" s="19" t="s">
        <v>12</v>
      </c>
      <c r="D134" s="19">
        <v>50360</v>
      </c>
      <c r="E134" s="2">
        <v>1</v>
      </c>
      <c r="F134" s="13"/>
      <c r="G134" s="2">
        <v>50</v>
      </c>
      <c r="H134" s="16">
        <f t="shared" si="1"/>
        <v>0</v>
      </c>
    </row>
    <row r="135" spans="1:8" x14ac:dyDescent="0.3">
      <c r="A135">
        <v>24</v>
      </c>
      <c r="B135" t="s">
        <v>125</v>
      </c>
      <c r="C135" s="19" t="s">
        <v>12</v>
      </c>
      <c r="D135" s="19">
        <v>50371</v>
      </c>
      <c r="E135" s="2">
        <v>1</v>
      </c>
      <c r="F135" s="13"/>
      <c r="G135" s="2">
        <v>20</v>
      </c>
      <c r="H135" s="16">
        <f t="shared" si="1"/>
        <v>0</v>
      </c>
    </row>
    <row r="136" spans="1:8" x14ac:dyDescent="0.3">
      <c r="A136">
        <v>25</v>
      </c>
      <c r="B136" t="s">
        <v>126</v>
      </c>
      <c r="C136" s="19" t="s">
        <v>12</v>
      </c>
      <c r="D136" s="19">
        <v>50311</v>
      </c>
      <c r="E136" s="2">
        <v>1</v>
      </c>
      <c r="F136" s="13"/>
      <c r="G136" s="2">
        <v>30</v>
      </c>
      <c r="H136" s="16">
        <f t="shared" si="1"/>
        <v>0</v>
      </c>
    </row>
    <row r="137" spans="1:8" x14ac:dyDescent="0.3">
      <c r="A137">
        <v>26</v>
      </c>
      <c r="B137" t="s">
        <v>127</v>
      </c>
      <c r="C137" s="19" t="s">
        <v>12</v>
      </c>
      <c r="D137" s="19">
        <v>50312</v>
      </c>
      <c r="E137" s="2">
        <v>1</v>
      </c>
      <c r="F137" s="13"/>
      <c r="G137" s="2">
        <v>10</v>
      </c>
      <c r="H137" s="16">
        <f t="shared" si="1"/>
        <v>0</v>
      </c>
    </row>
    <row r="138" spans="1:8" x14ac:dyDescent="0.3">
      <c r="A138">
        <v>27</v>
      </c>
      <c r="B138" t="s">
        <v>128</v>
      </c>
      <c r="C138" s="19" t="s">
        <v>12</v>
      </c>
      <c r="D138" s="19">
        <v>50386</v>
      </c>
      <c r="E138" s="2">
        <v>1</v>
      </c>
      <c r="F138" s="13"/>
      <c r="G138" s="2">
        <v>10</v>
      </c>
      <c r="H138" s="16">
        <f t="shared" si="1"/>
        <v>0</v>
      </c>
    </row>
    <row r="139" spans="1:8" x14ac:dyDescent="0.3">
      <c r="A139">
        <v>28</v>
      </c>
      <c r="B139" t="s">
        <v>129</v>
      </c>
      <c r="C139" s="19" t="s">
        <v>12</v>
      </c>
      <c r="D139" s="19">
        <v>50297</v>
      </c>
      <c r="E139" s="2">
        <v>1</v>
      </c>
      <c r="F139" s="13"/>
      <c r="G139" s="2">
        <v>5</v>
      </c>
      <c r="H139" s="16">
        <f t="shared" si="1"/>
        <v>0</v>
      </c>
    </row>
    <row r="140" spans="1:8" x14ac:dyDescent="0.3">
      <c r="A140">
        <v>29</v>
      </c>
      <c r="B140" t="s">
        <v>130</v>
      </c>
      <c r="C140" s="19" t="s">
        <v>34</v>
      </c>
      <c r="D140" s="19">
        <v>50331</v>
      </c>
      <c r="E140" s="2">
        <v>1</v>
      </c>
      <c r="F140" s="13"/>
      <c r="G140" s="2">
        <v>20</v>
      </c>
      <c r="H140" s="16">
        <f t="shared" si="1"/>
        <v>0</v>
      </c>
    </row>
    <row r="141" spans="1:8" x14ac:dyDescent="0.3">
      <c r="A141">
        <v>30</v>
      </c>
      <c r="B141" t="s">
        <v>131</v>
      </c>
      <c r="C141" s="19" t="s">
        <v>12</v>
      </c>
      <c r="D141" s="19">
        <v>50303</v>
      </c>
      <c r="E141" s="2">
        <v>1</v>
      </c>
      <c r="F141" s="13"/>
      <c r="G141" s="2">
        <v>80</v>
      </c>
      <c r="H141" s="16">
        <f t="shared" si="1"/>
        <v>0</v>
      </c>
    </row>
    <row r="142" spans="1:8" x14ac:dyDescent="0.3">
      <c r="A142">
        <v>31</v>
      </c>
      <c r="B142" t="s">
        <v>132</v>
      </c>
      <c r="C142" s="19" t="s">
        <v>12</v>
      </c>
      <c r="D142" s="19">
        <v>50367</v>
      </c>
      <c r="E142" s="2">
        <v>1</v>
      </c>
      <c r="F142" s="13"/>
      <c r="G142" s="2">
        <v>30</v>
      </c>
      <c r="H142" s="16">
        <f t="shared" si="1"/>
        <v>0</v>
      </c>
    </row>
    <row r="143" spans="1:8" x14ac:dyDescent="0.3">
      <c r="A143">
        <v>32</v>
      </c>
      <c r="B143" t="s">
        <v>133</v>
      </c>
      <c r="C143" s="19" t="s">
        <v>12</v>
      </c>
      <c r="D143" s="19">
        <v>50369</v>
      </c>
      <c r="E143" s="2">
        <v>1</v>
      </c>
      <c r="F143" s="13"/>
      <c r="G143" s="2">
        <v>10</v>
      </c>
      <c r="H143" s="16">
        <f t="shared" si="1"/>
        <v>0</v>
      </c>
    </row>
    <row r="144" spans="1:8" x14ac:dyDescent="0.3">
      <c r="A144">
        <v>33</v>
      </c>
      <c r="B144" t="s">
        <v>134</v>
      </c>
      <c r="C144" s="19" t="s">
        <v>12</v>
      </c>
      <c r="D144" s="19">
        <v>50310</v>
      </c>
      <c r="E144" s="2">
        <v>1</v>
      </c>
      <c r="F144" s="13"/>
      <c r="G144" s="2">
        <v>30</v>
      </c>
      <c r="H144" s="16">
        <f t="shared" si="1"/>
        <v>0</v>
      </c>
    </row>
    <row r="145" spans="1:8" x14ac:dyDescent="0.3">
      <c r="A145">
        <v>34</v>
      </c>
      <c r="B145" t="s">
        <v>135</v>
      </c>
      <c r="C145" s="19" t="s">
        <v>12</v>
      </c>
      <c r="D145" s="19">
        <v>50309</v>
      </c>
      <c r="E145" s="2">
        <v>1</v>
      </c>
      <c r="F145" s="13"/>
      <c r="G145" s="2">
        <v>50</v>
      </c>
      <c r="H145" s="16">
        <f t="shared" si="1"/>
        <v>0</v>
      </c>
    </row>
    <row r="146" spans="1:8" x14ac:dyDescent="0.3">
      <c r="A146">
        <v>35</v>
      </c>
      <c r="B146" t="s">
        <v>136</v>
      </c>
      <c r="C146" s="19" t="s">
        <v>12</v>
      </c>
      <c r="D146" s="19">
        <v>50337</v>
      </c>
      <c r="E146" s="2">
        <v>1</v>
      </c>
      <c r="F146" s="13"/>
      <c r="G146" s="2">
        <v>10</v>
      </c>
      <c r="H146" s="16">
        <f t="shared" si="1"/>
        <v>0</v>
      </c>
    </row>
    <row r="147" spans="1:8" x14ac:dyDescent="0.3">
      <c r="A147">
        <v>36</v>
      </c>
      <c r="B147" t="s">
        <v>137</v>
      </c>
      <c r="C147" s="19" t="s">
        <v>12</v>
      </c>
      <c r="D147" s="19">
        <v>50347</v>
      </c>
      <c r="E147" s="2">
        <v>1</v>
      </c>
      <c r="F147" s="13"/>
      <c r="G147" s="2">
        <v>15</v>
      </c>
      <c r="H147" s="16">
        <f t="shared" si="1"/>
        <v>0</v>
      </c>
    </row>
    <row r="148" spans="1:8" x14ac:dyDescent="0.3">
      <c r="A148">
        <v>37</v>
      </c>
      <c r="B148" t="s">
        <v>138</v>
      </c>
      <c r="C148" s="19" t="s">
        <v>12</v>
      </c>
      <c r="D148" s="19">
        <v>50346</v>
      </c>
      <c r="E148" s="2">
        <v>1</v>
      </c>
      <c r="F148" s="13"/>
      <c r="G148" s="2">
        <v>10</v>
      </c>
      <c r="H148" s="16">
        <f t="shared" si="1"/>
        <v>0</v>
      </c>
    </row>
    <row r="149" spans="1:8" x14ac:dyDescent="0.3">
      <c r="A149">
        <v>38</v>
      </c>
      <c r="B149" t="s">
        <v>139</v>
      </c>
      <c r="C149" s="19" t="s">
        <v>12</v>
      </c>
      <c r="D149" s="19">
        <v>50345</v>
      </c>
      <c r="E149" s="2">
        <v>1</v>
      </c>
      <c r="F149" s="13"/>
      <c r="G149" s="2">
        <v>6</v>
      </c>
      <c r="H149" s="16">
        <f t="shared" si="1"/>
        <v>0</v>
      </c>
    </row>
    <row r="150" spans="1:8" x14ac:dyDescent="0.3">
      <c r="A150">
        <v>39</v>
      </c>
      <c r="B150" t="s">
        <v>140</v>
      </c>
      <c r="C150" s="19" t="s">
        <v>12</v>
      </c>
      <c r="D150" s="19">
        <v>50304</v>
      </c>
      <c r="E150" s="2">
        <v>1</v>
      </c>
      <c r="F150" s="13"/>
      <c r="G150" s="2">
        <v>10</v>
      </c>
      <c r="H150" s="16">
        <f t="shared" si="1"/>
        <v>0</v>
      </c>
    </row>
    <row r="151" spans="1:8" x14ac:dyDescent="0.3">
      <c r="A151">
        <v>40</v>
      </c>
      <c r="B151" t="s">
        <v>141</v>
      </c>
      <c r="C151" s="19" t="s">
        <v>12</v>
      </c>
      <c r="D151" s="19">
        <v>50299</v>
      </c>
      <c r="E151" s="2">
        <v>1</v>
      </c>
      <c r="F151" s="13"/>
      <c r="G151" s="2">
        <v>5</v>
      </c>
      <c r="H151" s="16">
        <f t="shared" si="1"/>
        <v>0</v>
      </c>
    </row>
    <row r="152" spans="1:8" x14ac:dyDescent="0.3">
      <c r="A152" s="5"/>
      <c r="B152" s="6" t="s">
        <v>142</v>
      </c>
      <c r="C152" s="20"/>
      <c r="D152" s="20"/>
      <c r="E152" s="7"/>
      <c r="F152" s="15"/>
      <c r="G152" s="7"/>
      <c r="H152" s="5"/>
    </row>
    <row r="153" spans="1:8" x14ac:dyDescent="0.3">
      <c r="A153">
        <v>1</v>
      </c>
      <c r="B153" t="s">
        <v>143</v>
      </c>
      <c r="C153" s="19" t="s">
        <v>12</v>
      </c>
      <c r="D153" s="19">
        <v>50320</v>
      </c>
      <c r="E153" s="2">
        <v>1</v>
      </c>
      <c r="F153" s="13"/>
      <c r="G153" s="2">
        <v>10</v>
      </c>
      <c r="H153" s="16">
        <f t="shared" si="1"/>
        <v>0</v>
      </c>
    </row>
    <row r="154" spans="1:8" x14ac:dyDescent="0.3">
      <c r="A154">
        <v>2</v>
      </c>
      <c r="B154" t="s">
        <v>144</v>
      </c>
      <c r="C154" s="19" t="s">
        <v>12</v>
      </c>
      <c r="D154" s="19">
        <v>50314</v>
      </c>
      <c r="E154" s="2">
        <v>1</v>
      </c>
      <c r="F154" s="13"/>
      <c r="G154" s="2">
        <v>30</v>
      </c>
      <c r="H154" s="16">
        <f t="shared" si="1"/>
        <v>0</v>
      </c>
    </row>
    <row r="155" spans="1:8" x14ac:dyDescent="0.3">
      <c r="A155" s="5"/>
      <c r="B155" s="6" t="s">
        <v>145</v>
      </c>
      <c r="C155" s="20"/>
      <c r="D155" s="20"/>
      <c r="E155" s="7"/>
      <c r="F155" s="15"/>
      <c r="G155" s="7"/>
      <c r="H155" s="5"/>
    </row>
    <row r="156" spans="1:8" x14ac:dyDescent="0.3">
      <c r="A156">
        <v>1</v>
      </c>
      <c r="B156" t="s">
        <v>146</v>
      </c>
      <c r="C156" s="19" t="s">
        <v>12</v>
      </c>
      <c r="D156" s="19">
        <v>50316</v>
      </c>
      <c r="E156" s="2">
        <v>1</v>
      </c>
      <c r="F156" s="13"/>
      <c r="G156" s="2">
        <v>100</v>
      </c>
      <c r="H156" s="16">
        <f t="shared" ref="H156:H161" si="2">F156*G156</f>
        <v>0</v>
      </c>
    </row>
    <row r="157" spans="1:8" x14ac:dyDescent="0.3">
      <c r="A157">
        <v>2</v>
      </c>
      <c r="B157" t="s">
        <v>147</v>
      </c>
      <c r="C157" s="19" t="s">
        <v>12</v>
      </c>
      <c r="D157" s="19">
        <v>50319</v>
      </c>
      <c r="E157" s="2">
        <v>1</v>
      </c>
      <c r="F157" s="13"/>
      <c r="G157" s="2">
        <v>30</v>
      </c>
      <c r="H157" s="16">
        <f t="shared" si="2"/>
        <v>0</v>
      </c>
    </row>
    <row r="158" spans="1:8" x14ac:dyDescent="0.3">
      <c r="A158">
        <v>3</v>
      </c>
      <c r="B158" t="s">
        <v>148</v>
      </c>
      <c r="C158" s="19" t="s">
        <v>12</v>
      </c>
      <c r="D158" s="19">
        <v>50317</v>
      </c>
      <c r="E158" s="2">
        <v>1</v>
      </c>
      <c r="F158" s="13"/>
      <c r="G158" s="2">
        <v>50</v>
      </c>
      <c r="H158" s="16">
        <f t="shared" si="2"/>
        <v>0</v>
      </c>
    </row>
    <row r="159" spans="1:8" x14ac:dyDescent="0.3">
      <c r="A159" s="5"/>
      <c r="B159" s="6" t="s">
        <v>149</v>
      </c>
      <c r="C159" s="20"/>
      <c r="D159" s="20"/>
      <c r="E159" s="7"/>
      <c r="F159" s="15"/>
      <c r="G159" s="7"/>
      <c r="H159" s="5"/>
    </row>
    <row r="160" spans="1:8" x14ac:dyDescent="0.3">
      <c r="A160">
        <v>1</v>
      </c>
      <c r="B160" t="s">
        <v>150</v>
      </c>
      <c r="C160" s="19" t="s">
        <v>10</v>
      </c>
      <c r="D160" s="19">
        <v>50364</v>
      </c>
      <c r="E160" s="2">
        <v>1</v>
      </c>
      <c r="F160" s="13"/>
      <c r="G160" s="2">
        <v>300</v>
      </c>
      <c r="H160" s="16">
        <f t="shared" si="2"/>
        <v>0</v>
      </c>
    </row>
    <row r="161" spans="1:8" x14ac:dyDescent="0.3">
      <c r="A161">
        <v>2</v>
      </c>
      <c r="B161" t="s">
        <v>151</v>
      </c>
      <c r="C161" s="19" t="s">
        <v>10</v>
      </c>
      <c r="D161" s="19">
        <v>50365</v>
      </c>
      <c r="E161" s="2">
        <v>1</v>
      </c>
      <c r="F161" s="13"/>
      <c r="G161" s="2">
        <v>500</v>
      </c>
      <c r="H161" s="16">
        <f t="shared" si="2"/>
        <v>0</v>
      </c>
    </row>
    <row r="162" spans="1:8" x14ac:dyDescent="0.3">
      <c r="C162" s="19"/>
      <c r="D162" s="19"/>
      <c r="E162" s="2"/>
      <c r="F162" s="13"/>
      <c r="G162" s="2"/>
      <c r="H162" s="16"/>
    </row>
    <row r="163" spans="1:8" x14ac:dyDescent="0.3">
      <c r="G163" s="10" t="s">
        <v>155</v>
      </c>
      <c r="H163" s="17">
        <f>SUM(H26:H161)</f>
        <v>0</v>
      </c>
    </row>
    <row r="164" spans="1:8" x14ac:dyDescent="0.3">
      <c r="B164" t="s">
        <v>177</v>
      </c>
    </row>
    <row r="169" spans="1:8" x14ac:dyDescent="0.3">
      <c r="B169" t="s">
        <v>176</v>
      </c>
    </row>
    <row r="170" spans="1:8" x14ac:dyDescent="0.3">
      <c r="B170" s="2" t="str">
        <f>C9</f>
        <v>digite aqui</v>
      </c>
    </row>
    <row r="171" spans="1:8" x14ac:dyDescent="0.3">
      <c r="B171" s="2" t="str">
        <f>C11</f>
        <v>digite aqui</v>
      </c>
    </row>
  </sheetData>
  <sheetProtection algorithmName="SHA-512" hashValue="yTDiDzmKMBhefGbm0fHq5w63SLwg2itO3HIAE4120NhLd8jfRVDpN/tae1l6gY9cUlS8GcwtQLmjA8L+dt0M1A==" saltValue="4TStQV5J2WdFl7wJMxcBWQ==" spinCount="100000" sheet="1" objects="1" scenarios="1"/>
  <pageMargins left="0.31496062992125984" right="0.31496062992125984" top="0.78740157480314965" bottom="0.78740157480314965" header="0.31496062992125984" footer="0.31496062992125984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LG</cp:lastModifiedBy>
  <cp:lastPrinted>2023-03-06T20:59:18Z</cp:lastPrinted>
  <dcterms:created xsi:type="dcterms:W3CDTF">2023-03-06T18:42:58Z</dcterms:created>
  <dcterms:modified xsi:type="dcterms:W3CDTF">2023-03-07T13:39:45Z</dcterms:modified>
</cp:coreProperties>
</file>